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24000" windowHeight="8880" activeTab="3"/>
  </bookViews>
  <sheets>
    <sheet name="Biểu 2b" sheetId="2" r:id="rId1"/>
    <sheet name="Bieu 2c- Phần 1" sheetId="1" r:id="rId2"/>
    <sheet name="Bieu 2c- Phần 2" sheetId="3" r:id="rId3"/>
    <sheet name="Tính CCTL" sheetId="5" r:id="rId4"/>
    <sheet name="Bieu TT 69" sheetId="6" r:id="rId5"/>
  </sheets>
  <definedNames>
    <definedName name="_xlnm._FilterDatabase" localSheetId="2" hidden="1">'Bieu 2c- Phần 2'!$M$12:$M$389</definedName>
    <definedName name="_xlnm.Print_Titles" localSheetId="1">'Bieu 2c- Phần 1'!$A:$D,'Bieu 2c- Phần 1'!$9:$10</definedName>
    <definedName name="_xlnm.Print_Titles" localSheetId="2">'Bieu 2c- Phần 2'!$3:$4</definedName>
    <definedName name="_xlnm.Print_Titles" localSheetId="3">'Tính CCTL'!$A:$B</definedName>
  </definedNames>
  <calcPr calcId="191029"/>
</workbook>
</file>

<file path=xl/calcChain.xml><?xml version="1.0" encoding="utf-8"?>
<calcChain xmlns="http://schemas.openxmlformats.org/spreadsheetml/2006/main">
  <c r="C59" i="5" l="1"/>
  <c r="C60" i="5"/>
  <c r="E13" i="1" l="1"/>
  <c r="E19" i="1"/>
  <c r="E33" i="1"/>
  <c r="E36" i="1"/>
  <c r="E16" i="1"/>
  <c r="E17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41" i="1"/>
  <c r="E42" i="1"/>
  <c r="E44" i="1"/>
  <c r="E45" i="1"/>
  <c r="E46" i="1"/>
  <c r="E47" i="1"/>
  <c r="E14" i="1"/>
  <c r="I57" i="5" l="1"/>
  <c r="H57" i="5"/>
  <c r="G57" i="5"/>
  <c r="F57" i="5"/>
  <c r="E57" i="5"/>
  <c r="D57" i="5"/>
  <c r="C57" i="5"/>
  <c r="F41" i="5"/>
  <c r="G41" i="5" s="1"/>
  <c r="F40" i="5"/>
  <c r="F39" i="5"/>
  <c r="G39" i="5" s="1"/>
  <c r="G38" i="5"/>
  <c r="G37" i="5"/>
  <c r="F37" i="5"/>
  <c r="F36" i="5"/>
  <c r="G36" i="5" s="1"/>
  <c r="G35" i="5"/>
  <c r="F35" i="5"/>
  <c r="F34" i="5"/>
  <c r="G34" i="5" s="1"/>
  <c r="G33" i="5"/>
  <c r="F33" i="5"/>
  <c r="F32" i="5"/>
  <c r="G32" i="5" s="1"/>
  <c r="F31" i="5"/>
  <c r="F30" i="5"/>
  <c r="G30" i="5" s="1"/>
  <c r="F29" i="5"/>
  <c r="G28" i="5"/>
  <c r="F28" i="5"/>
  <c r="F27" i="5"/>
  <c r="G27" i="5" s="1"/>
  <c r="G26" i="5"/>
  <c r="F26" i="5"/>
  <c r="G25" i="5"/>
  <c r="F24" i="5"/>
  <c r="G24" i="5" s="1"/>
  <c r="F23" i="5"/>
  <c r="G23" i="5" s="1"/>
  <c r="F22" i="5"/>
  <c r="G22" i="5" s="1"/>
  <c r="F21" i="5"/>
  <c r="G21" i="5" s="1"/>
  <c r="F20" i="5"/>
  <c r="G20" i="5" s="1"/>
  <c r="F19" i="5"/>
  <c r="G19" i="5" s="1"/>
  <c r="F18" i="5"/>
  <c r="G18" i="5" s="1"/>
  <c r="F17" i="5"/>
  <c r="G17" i="5" s="1"/>
  <c r="F16" i="5"/>
  <c r="G16" i="5" s="1"/>
  <c r="F15" i="5"/>
  <c r="G15" i="5" s="1"/>
  <c r="F14" i="5"/>
  <c r="G14" i="5" s="1"/>
  <c r="F13" i="5"/>
  <c r="F12" i="5"/>
  <c r="G12" i="5" s="1"/>
  <c r="G11" i="5"/>
  <c r="F11" i="5"/>
  <c r="F10" i="5"/>
  <c r="G10" i="5" s="1"/>
  <c r="G9" i="5"/>
  <c r="F9" i="5"/>
  <c r="F8" i="5"/>
  <c r="F7" i="5" s="1"/>
  <c r="E7" i="5"/>
  <c r="D7" i="5"/>
  <c r="C7" i="5"/>
  <c r="G8" i="5" l="1"/>
  <c r="G7" i="5" s="1"/>
  <c r="G3" i="5" s="1"/>
</calcChain>
</file>

<file path=xl/sharedStrings.xml><?xml version="1.0" encoding="utf-8"?>
<sst xmlns="http://schemas.openxmlformats.org/spreadsheetml/2006/main" count="5339" uniqueCount="1151">
  <si>
    <t/>
  </si>
  <si>
    <t>Đơn vị: đồng</t>
  </si>
  <si>
    <t>STT</t>
  </si>
  <si>
    <t>CHỈ TIÊU</t>
  </si>
  <si>
    <t>MÃ SỐ</t>
  </si>
  <si>
    <t>Loại 070</t>
  </si>
  <si>
    <t>Loại 340</t>
  </si>
  <si>
    <t>Tổng số</t>
  </si>
  <si>
    <t>Khoản 071</t>
  </si>
  <si>
    <t>Khoản 073</t>
  </si>
  <si>
    <t>Khoản 074</t>
  </si>
  <si>
    <t>Khoản 075</t>
  </si>
  <si>
    <t>Khoản 092</t>
  </si>
  <si>
    <t>Khoản 093</t>
  </si>
  <si>
    <t>Khoản 098</t>
  </si>
  <si>
    <t>Khoản 341</t>
  </si>
  <si>
    <t>A</t>
  </si>
  <si>
    <t>B</t>
  </si>
  <si>
    <t>C</t>
  </si>
  <si>
    <t>1</t>
  </si>
  <si>
    <t>2</t>
  </si>
  <si>
    <t>3</t>
  </si>
  <si>
    <t>4</t>
  </si>
  <si>
    <t>5</t>
  </si>
  <si>
    <t>6</t>
  </si>
  <si>
    <t>7</t>
  </si>
  <si>
    <t>NGÂN SÁCH NHÀ NƯỚC</t>
  </si>
  <si>
    <t>I</t>
  </si>
  <si>
    <t>NGUỒN NGÂN SÁCH TRONG NƯỚC</t>
  </si>
  <si>
    <t>Số dư kinh phí năm trước chuyển sang (01=02+05)</t>
  </si>
  <si>
    <t>01</t>
  </si>
  <si>
    <t>1.1</t>
  </si>
  <si>
    <t>Kinh phí thường xuyên/tự chủ (02=03+04)</t>
  </si>
  <si>
    <t>02</t>
  </si>
  <si>
    <t>- Kinh phí đã nhận</t>
  </si>
  <si>
    <t>03</t>
  </si>
  <si>
    <t>- Dự toán còn dư ở Kho bạc</t>
  </si>
  <si>
    <t>04</t>
  </si>
  <si>
    <t>1.2</t>
  </si>
  <si>
    <t>Kinh phí không thường xuyên/không tự chủ (05=06+07)</t>
  </si>
  <si>
    <t>05</t>
  </si>
  <si>
    <t>06</t>
  </si>
  <si>
    <t>07</t>
  </si>
  <si>
    <t>Dự toán được giao trong năm (08=09+10)</t>
  </si>
  <si>
    <t>08</t>
  </si>
  <si>
    <t>- Kinh phí thường xuyên/tự chủ</t>
  </si>
  <si>
    <t>09</t>
  </si>
  <si>
    <t>- Kinh phí không thường xuyên/không tự chủ</t>
  </si>
  <si>
    <t>10</t>
  </si>
  <si>
    <t>Tổng số được sử dụng trong năm (11=12+ 13)</t>
  </si>
  <si>
    <t>11</t>
  </si>
  <si>
    <t>- Kinh phí thường xuyên/tự chủ (12=02+09)</t>
  </si>
  <si>
    <t>12</t>
  </si>
  <si>
    <t>- Kinh phí không thường xuyên/không tự chủ (13=05+10)</t>
  </si>
  <si>
    <t>13</t>
  </si>
  <si>
    <t>Kinh phí thực nhận trong năm (14=15+16)</t>
  </si>
  <si>
    <t>14</t>
  </si>
  <si>
    <t>15</t>
  </si>
  <si>
    <t>16</t>
  </si>
  <si>
    <t>Kinh phí đề nghị quyết toán (17=18+19)</t>
  </si>
  <si>
    <t>17</t>
  </si>
  <si>
    <t>18</t>
  </si>
  <si>
    <t>19</t>
  </si>
  <si>
    <t>Kinh phí giảm trong năm (20=21+25)</t>
  </si>
  <si>
    <t>20</t>
  </si>
  <si>
    <t>6.1</t>
  </si>
  <si>
    <t>Kinh phí thường xuyên/tự chủ (21 =22+23+24)</t>
  </si>
  <si>
    <t>21</t>
  </si>
  <si>
    <t>- Đã nộp NSNN</t>
  </si>
  <si>
    <t>22</t>
  </si>
  <si>
    <t>- Còn phải nộp NSNN (23=03+15-18- 22-31)</t>
  </si>
  <si>
    <t>23</t>
  </si>
  <si>
    <t>- Dự toán bị hủy (24=04+09-15-32)</t>
  </si>
  <si>
    <t>24</t>
  </si>
  <si>
    <t>6.2</t>
  </si>
  <si>
    <t>Kinh phí không thường xuyên/không tự chủ (25=26+27+28)</t>
  </si>
  <si>
    <t>25</t>
  </si>
  <si>
    <t>26</t>
  </si>
  <si>
    <t>- Còn phải nộp NSNN (27=06+16-19- 26-34)</t>
  </si>
  <si>
    <t>27</t>
  </si>
  <si>
    <t>- Dự toán bị hủy (28=07+10-16-35)</t>
  </si>
  <si>
    <t>28</t>
  </si>
  <si>
    <t>Số dư kinh phí được phép chuyển sang năm sau sử dụng và quyết toán (29=30+33)</t>
  </si>
  <si>
    <t>29</t>
  </si>
  <si>
    <t>7.1</t>
  </si>
  <si>
    <t>Kinh phí thường xuyên/tự chủ (30=31+32)</t>
  </si>
  <si>
    <t>30</t>
  </si>
  <si>
    <t>31</t>
  </si>
  <si>
    <t>32</t>
  </si>
  <si>
    <t>7.2</t>
  </si>
  <si>
    <t>Kinh phí không thường xuyên/không tự chủ (33=34+35)</t>
  </si>
  <si>
    <t>33</t>
  </si>
  <si>
    <t>34</t>
  </si>
  <si>
    <t>35</t>
  </si>
  <si>
    <t>II</t>
  </si>
  <si>
    <t>NGUỒN VỐN VIỆN TRỢ</t>
  </si>
  <si>
    <t>Số dư kinh phí năm trước chuyển sang</t>
  </si>
  <si>
    <t>36</t>
  </si>
  <si>
    <t>Dự toán được giao trong năm</t>
  </si>
  <si>
    <t>37</t>
  </si>
  <si>
    <t>Tổng kinh phí đã nhận viện trợ trong năm (38=39+40)</t>
  </si>
  <si>
    <t>38</t>
  </si>
  <si>
    <t>- Số đã ghi thu, ghi tạm ứng</t>
  </si>
  <si>
    <t>39</t>
  </si>
  <si>
    <t>- Số đã ghi thu, ghi chi</t>
  </si>
  <si>
    <t>40</t>
  </si>
  <si>
    <t>Kinh phí được sử dụng trong năm (41= 36+38)</t>
  </si>
  <si>
    <t>41</t>
  </si>
  <si>
    <t>Kinh phí đề nghị quyết toán</t>
  </si>
  <si>
    <t>42</t>
  </si>
  <si>
    <t>Số dư kinh phí được phép chuyển sang năm sau sử dụng và quyết toán (43=41-42)</t>
  </si>
  <si>
    <t>43</t>
  </si>
  <si>
    <t>III</t>
  </si>
  <si>
    <t>NGUỒN VAY NỢ NƯỚC NGOÀI</t>
  </si>
  <si>
    <t>Số dư kinh phí năm trước chuyển sang (44=45+46)</t>
  </si>
  <si>
    <t>44</t>
  </si>
  <si>
    <t>- Kinh phí đã ghi tạm ứng</t>
  </si>
  <si>
    <t>45</t>
  </si>
  <si>
    <t>- Số dư dự toán</t>
  </si>
  <si>
    <t>46</t>
  </si>
  <si>
    <t>47</t>
  </si>
  <si>
    <t>Tổng số được sử dụng trong năm (48= 44+47)</t>
  </si>
  <si>
    <t>48</t>
  </si>
  <si>
    <t>Tổng kinh phí đã vay trong năm (49= 50+51)</t>
  </si>
  <si>
    <t>49</t>
  </si>
  <si>
    <t>- Số đã ghi vay, ghi tạm ứng NSNN</t>
  </si>
  <si>
    <t>50</t>
  </si>
  <si>
    <t>- Số đã ghi vay, ghi chi NSNN</t>
  </si>
  <si>
    <t>51</t>
  </si>
  <si>
    <t>Kinh phí đơn vị đã sử dụng đề nghị quyết toán</t>
  </si>
  <si>
    <t>52</t>
  </si>
  <si>
    <t>Kinh phí giảm trong năm (53=54+55+56)</t>
  </si>
  <si>
    <t>53</t>
  </si>
  <si>
    <t>54</t>
  </si>
  <si>
    <t>- Còn phải nộp NSNN (55= 45+49-52- 54-58)</t>
  </si>
  <si>
    <t>55</t>
  </si>
  <si>
    <t>- Dự toán bị hủy (56= 46+47-49-59)</t>
  </si>
  <si>
    <t>56</t>
  </si>
  <si>
    <t>Kinh phí được phép chuyển sang năm sau sử dụng và quyết toán (57= 58+59)</t>
  </si>
  <si>
    <t>57</t>
  </si>
  <si>
    <t>58</t>
  </si>
  <si>
    <t>59</t>
  </si>
  <si>
    <t>8</t>
  </si>
  <si>
    <t>Số đã giải ngân, rút vốn chưa hạch toán NSNN</t>
  </si>
  <si>
    <t>60</t>
  </si>
  <si>
    <t>NGUỒN PHÍ ĐƯỢC KHẤU TRỪ ĐỂ LẠI</t>
  </si>
  <si>
    <t>Số dư kinh phí chưa sử dụng năm trước chuyển sang (61=62+63)</t>
  </si>
  <si>
    <t>61</t>
  </si>
  <si>
    <t>62</t>
  </si>
  <si>
    <t>63</t>
  </si>
  <si>
    <t>Dự toán được giao trong năm (64=65+66)</t>
  </si>
  <si>
    <t>64</t>
  </si>
  <si>
    <t>65</t>
  </si>
  <si>
    <t>66</t>
  </si>
  <si>
    <t>Số thu được trong năm (67=68+69)</t>
  </si>
  <si>
    <t>67</t>
  </si>
  <si>
    <t>68</t>
  </si>
  <si>
    <t>69</t>
  </si>
  <si>
    <t>Tổng số kinh phí được sử dụng trong năm (70=71+72)</t>
  </si>
  <si>
    <t>70</t>
  </si>
  <si>
    <t>- Kinh phí thường xuyên/tự chủ (71=62+68)</t>
  </si>
  <si>
    <t>71</t>
  </si>
  <si>
    <t>- Kinh phí không thường xuyên/không tự chủ (72=63+69)</t>
  </si>
  <si>
    <t>72</t>
  </si>
  <si>
    <t>Số kinh phí đã sử dụng đề nghị quyết toán (73=74+75)</t>
  </si>
  <si>
    <t>73</t>
  </si>
  <si>
    <t>74</t>
  </si>
  <si>
    <t>75</t>
  </si>
  <si>
    <t>Số dư kinh phí được phép chuyển sang năm sau sử dụng và quyết toán (76= 77+78)</t>
  </si>
  <si>
    <t>76</t>
  </si>
  <si>
    <t>- Kinh phí thường xuyên/tự chủ  (77=71-74)</t>
  </si>
  <si>
    <t>77</t>
  </si>
  <si>
    <t>- Kinh phí không thường xuyên/không tự chủ (78=72-75)</t>
  </si>
  <si>
    <t>78</t>
  </si>
  <si>
    <t>NGUỒN HOẠT ĐỘNG KHÁC ĐƯỢC ĐỂ LẠI</t>
  </si>
  <si>
    <t>Số dư kinh phí chưa sử dụng năm trước chuyển sang (79=80+81)</t>
  </si>
  <si>
    <t>79</t>
  </si>
  <si>
    <t>80</t>
  </si>
  <si>
    <t>81</t>
  </si>
  <si>
    <t>Dự toán được giao trong năm (82=83+84)</t>
  </si>
  <si>
    <t>82</t>
  </si>
  <si>
    <t>83</t>
  </si>
  <si>
    <t>84</t>
  </si>
  <si>
    <t>Số thu được trong năm (85=86+87)</t>
  </si>
  <si>
    <t>85</t>
  </si>
  <si>
    <t>86</t>
  </si>
  <si>
    <t>87</t>
  </si>
  <si>
    <t>Tổng số kinh phí được sử dụng trong năm (88=89+90)</t>
  </si>
  <si>
    <t>88</t>
  </si>
  <si>
    <t>- Kinh phí thường xuyên/tự chủ (89=80+86)</t>
  </si>
  <si>
    <t>89</t>
  </si>
  <si>
    <t>- Kinh phí không thường xuyên/không tự chủ (90=81+87)</t>
  </si>
  <si>
    <t>90</t>
  </si>
  <si>
    <t>Số kinh phí đã sử dụng đề nghị quyết toán (91=92+93)</t>
  </si>
  <si>
    <t>91</t>
  </si>
  <si>
    <t>92</t>
  </si>
  <si>
    <t>93</t>
  </si>
  <si>
    <t>Số dư kinh phí được phép chuyển sang năm sau sử dụng và quyết toán (94=95+96)</t>
  </si>
  <si>
    <t>94</t>
  </si>
  <si>
    <t>- Kinh phí thường xuyên/tự chủ (95=89-92)</t>
  </si>
  <si>
    <t>95</t>
  </si>
  <si>
    <t>- Kinh phí không thường xuyên/không tự chủ (96=90-93)</t>
  </si>
  <si>
    <t>96</t>
  </si>
  <si>
    <t>ĐỐI CHIẾU SỐ LIỆU</t>
  </si>
  <si>
    <t>Chỉ tiêu</t>
  </si>
  <si>
    <t>Nội dung</t>
  </si>
  <si>
    <t>Số báo cáo</t>
  </si>
  <si>
    <t>Hoạt động hành chính, sự nghiệp</t>
  </si>
  <si>
    <t>a. Từ NSNN cấp</t>
  </si>
  <si>
    <t>b. Từ nguồn viện trợ, vay nợ nước ngoài</t>
  </si>
  <si>
    <t>c. Từ nguồn phí được khấu trừ, để lại</t>
  </si>
  <si>
    <t>Chi phí</t>
  </si>
  <si>
    <t>a. Chi phí hoạt động</t>
  </si>
  <si>
    <t>b. Chi phí từ nguồn viện trợ, vay nợ nước ngoài</t>
  </si>
  <si>
    <t>c. Chi phí hoạt động thu phí</t>
  </si>
  <si>
    <t>Hoạt động sản xuất kinh doanh, dịch vụ</t>
  </si>
  <si>
    <t>Hoạt động tài chính</t>
  </si>
  <si>
    <t>IV</t>
  </si>
  <si>
    <t>Hoạt động khác</t>
  </si>
  <si>
    <t>Thu nhập khác</t>
  </si>
  <si>
    <t>Chi phí khác</t>
  </si>
  <si>
    <t>V</t>
  </si>
  <si>
    <t>Chi phí thuế TNDN</t>
  </si>
  <si>
    <t>VI</t>
  </si>
  <si>
    <t>Sử dụng kinh phí tiết kiệm của đơn vị hành chính</t>
  </si>
  <si>
    <t>Phân phối cho các quỹ</t>
  </si>
  <si>
    <t>Kinh phí cải cách tiền lương</t>
  </si>
  <si>
    <t>Loại</t>
  </si>
  <si>
    <t>Khoản</t>
  </si>
  <si>
    <t>Mục</t>
  </si>
  <si>
    <t>Tiểu mục</t>
  </si>
  <si>
    <t>Nội dung chi</t>
  </si>
  <si>
    <t>Ngân sách trong nước</t>
  </si>
  <si>
    <t>Viện trợ</t>
  </si>
  <si>
    <t>Vay nợ nước ngoài</t>
  </si>
  <si>
    <t>D</t>
  </si>
  <si>
    <t>E</t>
  </si>
  <si>
    <t>070</t>
  </si>
  <si>
    <t>Giáo dục - đào tạo và dạy nghề</t>
  </si>
  <si>
    <t>074</t>
  </si>
  <si>
    <t>Giáo dục trung học phổ thông</t>
  </si>
  <si>
    <t>6000</t>
  </si>
  <si>
    <t>Tiền lương</t>
  </si>
  <si>
    <t>6001</t>
  </si>
  <si>
    <t>Lương theo ngạch, bậc</t>
  </si>
  <si>
    <t>6100</t>
  </si>
  <si>
    <t>Phụ cấp lương</t>
  </si>
  <si>
    <t>6101</t>
  </si>
  <si>
    <t>Phụ cấp chức vụ</t>
  </si>
  <si>
    <t>6105</t>
  </si>
  <si>
    <t>Phụ cấp làm đêm; làm thêm giờ</t>
  </si>
  <si>
    <t>6112</t>
  </si>
  <si>
    <t>Phụ cấp ưu đãi nghề</t>
  </si>
  <si>
    <t>6113</t>
  </si>
  <si>
    <t>Phụ cấp trách nhiệm theo nghề, theo công việc</t>
  </si>
  <si>
    <t>6115</t>
  </si>
  <si>
    <t>Phụ cấp thâm niên vượt khung; phụ cấp thâm niên nghề</t>
  </si>
  <si>
    <t>6123</t>
  </si>
  <si>
    <t>Phụ cấp công tác Đảng, Đoàn thể chính trị - xã hội</t>
  </si>
  <si>
    <t>6149</t>
  </si>
  <si>
    <t>Phụ cấp khác</t>
  </si>
  <si>
    <t>6150</t>
  </si>
  <si>
    <t>Học bổng và hỗ trợ khác cho học sinh, sinh viên, cán bộ đi học</t>
  </si>
  <si>
    <t>6199</t>
  </si>
  <si>
    <t>Các khoản hỗ trợ khác</t>
  </si>
  <si>
    <t>6250</t>
  </si>
  <si>
    <t>Phúc lợi tập thể</t>
  </si>
  <si>
    <t>6299</t>
  </si>
  <si>
    <t>Chi khác</t>
  </si>
  <si>
    <t>6300</t>
  </si>
  <si>
    <t>Các khoản đóng góp</t>
  </si>
  <si>
    <t>6301</t>
  </si>
  <si>
    <t>Bảo hiểm xã hội</t>
  </si>
  <si>
    <t>6302</t>
  </si>
  <si>
    <t>Bảo hiểm y tế</t>
  </si>
  <si>
    <t>6303</t>
  </si>
  <si>
    <t>Kinh phí công đoàn</t>
  </si>
  <si>
    <t>6304</t>
  </si>
  <si>
    <t>Bảo hiểm thất nghiệp</t>
  </si>
  <si>
    <t>6400</t>
  </si>
  <si>
    <t>Các khoản thanh toán khác cho cá nhân</t>
  </si>
  <si>
    <t>6404</t>
  </si>
  <si>
    <t>Chi thu nhập tăng thêm theo cơ chế khoán, tự chủ</t>
  </si>
  <si>
    <t>6500</t>
  </si>
  <si>
    <t>Thanh toán dịch vụ công cộng</t>
  </si>
  <si>
    <t>6501</t>
  </si>
  <si>
    <t>Tiền điện</t>
  </si>
  <si>
    <t>6502</t>
  </si>
  <si>
    <t>Tiền nước</t>
  </si>
  <si>
    <t>6503</t>
  </si>
  <si>
    <t>Tiền nhiên liệu</t>
  </si>
  <si>
    <t>6504</t>
  </si>
  <si>
    <t>Tiền vệ sinh, môi trường</t>
  </si>
  <si>
    <t>6550</t>
  </si>
  <si>
    <t>Vật tư văn phòng</t>
  </si>
  <si>
    <t>6551</t>
  </si>
  <si>
    <t>Văn phòng phẩm</t>
  </si>
  <si>
    <t>6552</t>
  </si>
  <si>
    <t>Mua sắm công cụ, dụng cụ văn phòng</t>
  </si>
  <si>
    <t>6599</t>
  </si>
  <si>
    <t>Vật tư văn phòng khác</t>
  </si>
  <si>
    <t>6600</t>
  </si>
  <si>
    <t>Thông tin, tuyên truyền, liên lạc</t>
  </si>
  <si>
    <t>6601</t>
  </si>
  <si>
    <t>Cước phí điện thoại (không bao gồm khoán điện thoại); thuê bao đường điện thoại; fax</t>
  </si>
  <si>
    <t>6603</t>
  </si>
  <si>
    <t>Cước phí bưu chính</t>
  </si>
  <si>
    <t>6608</t>
  </si>
  <si>
    <t>Phim ảnh; ấn phẩm truyền thông; sách, báo, tạp chí thư viện</t>
  </si>
  <si>
    <t>6649</t>
  </si>
  <si>
    <t>Khác</t>
  </si>
  <si>
    <t>6700</t>
  </si>
  <si>
    <t>Công tác phí</t>
  </si>
  <si>
    <t>6701</t>
  </si>
  <si>
    <t>Tiền vé máy bay, tàu, xe</t>
  </si>
  <si>
    <t>6702</t>
  </si>
  <si>
    <t>Phụ cấp công tác phí</t>
  </si>
  <si>
    <t>6703</t>
  </si>
  <si>
    <t>Tiền thuê phòng ngủ</t>
  </si>
  <si>
    <t>6704</t>
  </si>
  <si>
    <t>Khoán công tác phí</t>
  </si>
  <si>
    <t>6750</t>
  </si>
  <si>
    <t>Chi phí thuê mướn</t>
  </si>
  <si>
    <t>6751</t>
  </si>
  <si>
    <t>Thuê phương tiện vận chuyển</t>
  </si>
  <si>
    <t>6799</t>
  </si>
  <si>
    <t>Chi phí thuê mướn khác</t>
  </si>
  <si>
    <t>6900</t>
  </si>
  <si>
    <t>Sửa chữa, duy tu tài sản phục vụ công tác chuyên môn và các công trình cơ sở hạ tầng</t>
  </si>
  <si>
    <t>6912</t>
  </si>
  <si>
    <t>Các thiết bị công nghệ thông tin</t>
  </si>
  <si>
    <t>6913</t>
  </si>
  <si>
    <t>Tài sản và thiết bị văn phòng</t>
  </si>
  <si>
    <t>6949</t>
  </si>
  <si>
    <t>Các tài sản và công trình hạ tầng cơ sở khác</t>
  </si>
  <si>
    <t>6950</t>
  </si>
  <si>
    <t>Mua sắm tài sản phục vụ công tác chuyên môn</t>
  </si>
  <si>
    <t>6955</t>
  </si>
  <si>
    <t>6999</t>
  </si>
  <si>
    <t>Tài sản và thiết bị khác</t>
  </si>
  <si>
    <t>7000</t>
  </si>
  <si>
    <t>Chi phí nghiệp vụ chuyên môn của từng ngành</t>
  </si>
  <si>
    <t>7001</t>
  </si>
  <si>
    <t>Chi mua hàng hóa, vật tư</t>
  </si>
  <si>
    <t>7004</t>
  </si>
  <si>
    <t>Đồng phục, trang phục; bảo hộ lao động</t>
  </si>
  <si>
    <t>7012</t>
  </si>
  <si>
    <t>Chi phí hoạt động nghiệp vụ chuyên ngành</t>
  </si>
  <si>
    <t>7049</t>
  </si>
  <si>
    <t>7050</t>
  </si>
  <si>
    <t>Mua sắm tài sản vô hình</t>
  </si>
  <si>
    <t>7053</t>
  </si>
  <si>
    <t>Mua, bảo trì phần mềm công nghệ thông tin</t>
  </si>
  <si>
    <t>7750</t>
  </si>
  <si>
    <t>7756</t>
  </si>
  <si>
    <t>Chi các khoản phí và lệ phí</t>
  </si>
  <si>
    <t>7757</t>
  </si>
  <si>
    <t>Chi bảo hiểm tài sản và phương tiện</t>
  </si>
  <si>
    <t>7761</t>
  </si>
  <si>
    <t>Chi tiếp khách</t>
  </si>
  <si>
    <t>7799</t>
  </si>
  <si>
    <t>Chi các khoản khác</t>
  </si>
  <si>
    <t>7900</t>
  </si>
  <si>
    <t>Chi cho các sự kiện lớn</t>
  </si>
  <si>
    <t>7903</t>
  </si>
  <si>
    <t>Chi kỷ niệm các ngày lễ lớn</t>
  </si>
  <si>
    <t>7950</t>
  </si>
  <si>
    <t>Chi lập các quỹ của đơn vị thực hiện khoán chi và đơn vị sự nghiệp có thu theo chế độ quy định</t>
  </si>
  <si>
    <t>7952</t>
  </si>
  <si>
    <t>Chi lập Quỹ phúc lợi</t>
  </si>
  <si>
    <t>7954</t>
  </si>
  <si>
    <t>Chi lập Quỹ phát triển hoạt động sự nghiệp</t>
  </si>
  <si>
    <t>II. Kinh phí không thuờng xuyên/không tự chủ</t>
  </si>
  <si>
    <t>6151</t>
  </si>
  <si>
    <t>Học bổng học sinh, sinh viên học trong nước (không bao gồm học sinh dân tộc nội trú)</t>
  </si>
  <si>
    <t>6756</t>
  </si>
  <si>
    <t>Thuê chuyên gia và giảng viên trong nước</t>
  </si>
  <si>
    <t>6003</t>
  </si>
  <si>
    <t>Lương hợp đồng theo chế độ</t>
  </si>
  <si>
    <t>6050</t>
  </si>
  <si>
    <t>Tiền công trả cho vị trí lao động thường xuyên theo hợp đồng</t>
  </si>
  <si>
    <t>6051</t>
  </si>
  <si>
    <t>6102</t>
  </si>
  <si>
    <t>Phụ cấp khu vực</t>
  </si>
  <si>
    <t>6103</t>
  </si>
  <si>
    <t>Phụ cấp thu hút</t>
  </si>
  <si>
    <t>6107</t>
  </si>
  <si>
    <t>Phụ cấp nặng nhọc, độc hại, nguy hiểm</t>
  </si>
  <si>
    <t>6121</t>
  </si>
  <si>
    <t>Phụ cấp công tác lâu năm ở vùng có điều kiện kinh tế - xã hội đặc biệt khó khăn</t>
  </si>
  <si>
    <t>6200</t>
  </si>
  <si>
    <t>Tiền thưởng</t>
  </si>
  <si>
    <t>6201</t>
  </si>
  <si>
    <t>Thưởng thường xuyên</t>
  </si>
  <si>
    <t>6202</t>
  </si>
  <si>
    <t>Thưởng đột xuất</t>
  </si>
  <si>
    <t>6249</t>
  </si>
  <si>
    <t>Thưởng khác</t>
  </si>
  <si>
    <t>6254</t>
  </si>
  <si>
    <t>Tiền y tế trong các cơ quan, đơn vị</t>
  </si>
  <si>
    <t>6349</t>
  </si>
  <si>
    <t>Các khoản đóng góp khác</t>
  </si>
  <si>
    <t>6449</t>
  </si>
  <si>
    <t>6549</t>
  </si>
  <si>
    <t>6553</t>
  </si>
  <si>
    <t>Khoán văn phòng phẩm</t>
  </si>
  <si>
    <t>6605</t>
  </si>
  <si>
    <t>Thuê bao kênh vệ tinh; thuê bao cáp truyền hình; cước phí Internet; thuê đường truyền mạng</t>
  </si>
  <si>
    <t>6606</t>
  </si>
  <si>
    <t>Tuyên truyền; quảng cáo</t>
  </si>
  <si>
    <t>6650</t>
  </si>
  <si>
    <t>Hội nghị</t>
  </si>
  <si>
    <t>6651</t>
  </si>
  <si>
    <t>In, mua tài liệu</t>
  </si>
  <si>
    <t>6655</t>
  </si>
  <si>
    <t>Thuê hội trường, phương tiện vận chuyển</t>
  </si>
  <si>
    <t>6657</t>
  </si>
  <si>
    <t>Các khoản thuê mướn khác</t>
  </si>
  <si>
    <t>6658</t>
  </si>
  <si>
    <t>Chi bù tiền ăn</t>
  </si>
  <si>
    <t>6699</t>
  </si>
  <si>
    <t>6749</t>
  </si>
  <si>
    <t>6754</t>
  </si>
  <si>
    <t>Thuê thiết bị các loại</t>
  </si>
  <si>
    <t>6757</t>
  </si>
  <si>
    <t>Thuê lao động trong nước</t>
  </si>
  <si>
    <t>6901</t>
  </si>
  <si>
    <t>Ô tô dùng chung</t>
  </si>
  <si>
    <t>6905</t>
  </si>
  <si>
    <t>Tài sản và thiết bị chuyên dùng</t>
  </si>
  <si>
    <t>6907</t>
  </si>
  <si>
    <t>Nhà cửa</t>
  </si>
  <si>
    <t>6921</t>
  </si>
  <si>
    <t>Đường điện, cấp thoát nước</t>
  </si>
  <si>
    <t>6954</t>
  </si>
  <si>
    <t>6956</t>
  </si>
  <si>
    <t>7850</t>
  </si>
  <si>
    <t>Chi cho công tác Đảng ở tổ chức Đảng cơ sở và các cấp trên cơ sở, các đơn vị hành chính, sự nghiệp</t>
  </si>
  <si>
    <t>7854</t>
  </si>
  <si>
    <t>Chi thanh toán các dịch vụ công cộng, vật tư văn phòng, thông tin tuyên truyền, liên lạc; chi đào tạo, bồi dưỡng nghiệp vụ, công tác Đảng, các chi phí Đảng vụ khác và phụ cấp cấp ủy</t>
  </si>
  <si>
    <t>7951</t>
  </si>
  <si>
    <t>Chi lập Quỹ bổ sung thu nhập, Quỹ dự phòng ổn định thu nhập</t>
  </si>
  <si>
    <t>7953</t>
  </si>
  <si>
    <t>Chi lập Quỹ khen thưởng</t>
  </si>
  <si>
    <t>8000</t>
  </si>
  <si>
    <t>Chi hỗ trợ và giải quyết việc làm</t>
  </si>
  <si>
    <t>8006</t>
  </si>
  <si>
    <t>Chi tinh giản biên chế</t>
  </si>
  <si>
    <t>075</t>
  </si>
  <si>
    <t>Giáo dục nghề nghiệp - giáo dục thường xuyên</t>
  </si>
  <si>
    <t>6099</t>
  </si>
  <si>
    <t>Tiền công khác</t>
  </si>
  <si>
    <t>071</t>
  </si>
  <si>
    <t>Giáo dục mầm non</t>
  </si>
  <si>
    <t>073</t>
  </si>
  <si>
    <t>Giáo dục trung học cơ sở</t>
  </si>
  <si>
    <t>6152</t>
  </si>
  <si>
    <t>Học sinh dân tộc nội trú</t>
  </si>
  <si>
    <t>092</t>
  </si>
  <si>
    <t>Giáo dục nghề nghiệp trình độ trung cấp</t>
  </si>
  <si>
    <t>098</t>
  </si>
  <si>
    <t>6156</t>
  </si>
  <si>
    <t>Hỗ trợ đối tượng chính sách đóng học phí</t>
  </si>
  <si>
    <t>6157</t>
  </si>
  <si>
    <t>Hỗ trợ đối tượng chính sách chi phí học tập</t>
  </si>
  <si>
    <t>6652</t>
  </si>
  <si>
    <t>Bồi dưỡng giảng viên, báo cáo viên</t>
  </si>
  <si>
    <t>6653</t>
  </si>
  <si>
    <t>Tiền vé máy bay, tàu xe</t>
  </si>
  <si>
    <t>TỔNG CỘNG</t>
  </si>
  <si>
    <t>Doanh thu</t>
  </si>
  <si>
    <t>Khoản 072</t>
  </si>
  <si>
    <t>6618</t>
  </si>
  <si>
    <t>Khoán điện thoại</t>
  </si>
  <si>
    <t>093</t>
  </si>
  <si>
    <t>Giáo dục nghề nghiệp trình độ cao đẳng</t>
  </si>
  <si>
    <t>340</t>
  </si>
  <si>
    <t>Hoạt động của các cơ quan quản lý nhà nước, Đảng, đoàn thể</t>
  </si>
  <si>
    <t>341</t>
  </si>
  <si>
    <t>Quản lý nhà nước</t>
  </si>
  <si>
    <t>6124</t>
  </si>
  <si>
    <t>Phụ cấp công vụ</t>
  </si>
  <si>
    <t>072</t>
  </si>
  <si>
    <t>Giáo dục tiểu học</t>
  </si>
  <si>
    <t>7017</t>
  </si>
  <si>
    <t>Chi khoán thực hiện đề tài nghiên cứu khoa học</t>
  </si>
  <si>
    <t>Mẫu biểu 2b</t>
  </si>
  <si>
    <t>Phụ lục I</t>
  </si>
  <si>
    <t>Mẫu biểu 2c</t>
  </si>
  <si>
    <t>Phần I- TỔNG HỢP TÌNH HÌNH KINH PHÍ:</t>
  </si>
  <si>
    <t xml:space="preserve">SỐ LIỆU XÉT DUYỆT </t>
  </si>
  <si>
    <t>CÁC ĐƠN VỊ TRỰC THUỘC SỞ GIÁO DỤC VÀ ĐÀO TẠO BẮC GIANG</t>
  </si>
  <si>
    <t xml:space="preserve">Phần II- CHI TIẾT KINH PHÍ QUYẾT TOÁN: </t>
  </si>
  <si>
    <t>Nguồn NSNN</t>
  </si>
  <si>
    <t>Phí được khấu trừ, để lại</t>
  </si>
  <si>
    <t>Nguồn hoạt động khác được để lại</t>
  </si>
  <si>
    <t>Tên đơn vị</t>
  </si>
  <si>
    <t>Trường THPT Sơn Động số 1</t>
  </si>
  <si>
    <t>Trường THPT Sơn Động số 2</t>
  </si>
  <si>
    <t>Trường THPT Sơn Động số 3</t>
  </si>
  <si>
    <t>Trường THPT Lục Ngạn số 1</t>
  </si>
  <si>
    <t>Trường THPT Lục Ngạn số 2</t>
  </si>
  <si>
    <t>Trường THPT Lục Ngạn số 3</t>
  </si>
  <si>
    <t>Trường THPT Lục Ngạn số 4</t>
  </si>
  <si>
    <t>Trường THPT Lục Nam</t>
  </si>
  <si>
    <t>Trường THPT Phương Sơn</t>
  </si>
  <si>
    <t>Trường THPT Cẩm Lý</t>
  </si>
  <si>
    <t>Trường THPT Tứ Sơn</t>
  </si>
  <si>
    <t>Trường THPT Yên Thế</t>
  </si>
  <si>
    <t>Trường THPT Bố Hạ</t>
  </si>
  <si>
    <t>Trường THPT Mỏ Trạng</t>
  </si>
  <si>
    <t>Trường THPT  Lạng Giang số 1</t>
  </si>
  <si>
    <t>Trường THPT Lạng Giang số 2</t>
  </si>
  <si>
    <t>Trường THPT Lạng Giang số 3</t>
  </si>
  <si>
    <t>Trường THPT Tân Yên số 1</t>
  </si>
  <si>
    <t>Trường THPT Tân Yên số 2</t>
  </si>
  <si>
    <t>Trường THPT Nhã Nam</t>
  </si>
  <si>
    <t>Trường THPT Hiệp Hoà số 1</t>
  </si>
  <si>
    <t>Trường THPT Hiệp Hoà số 2</t>
  </si>
  <si>
    <t>Trường THPT Hiệp Hoà số 3</t>
  </si>
  <si>
    <t>Trường THPT Hiệp Hòa số 4</t>
  </si>
  <si>
    <t>Trường THPT Việt Yên số 1</t>
  </si>
  <si>
    <t>Trường THPT Việt Yên số 2</t>
  </si>
  <si>
    <t>Trường THPT Lý Thường Kiệt</t>
  </si>
  <si>
    <t>Trường THPT Yên Dũng số 1</t>
  </si>
  <si>
    <t>Trường THPT Yên Dũng số 2</t>
  </si>
  <si>
    <t>Trường THPT Yên Dũng số 3</t>
  </si>
  <si>
    <t>Trường THPT Chuyên Bắc Giang</t>
  </si>
  <si>
    <t>Trường THPT Ngô Sĩ Liên</t>
  </si>
  <si>
    <t>Trường THPT Thái Thuận</t>
  </si>
  <si>
    <t>Trường THPT Giáp Hải</t>
  </si>
  <si>
    <t>TT GDNN-GDTX  Sơn Động</t>
  </si>
  <si>
    <t>TT GDNN-GDTX Lục Ngạn</t>
  </si>
  <si>
    <t>TT GDNN-GDTX Lục Nam</t>
  </si>
  <si>
    <t>TT GDNN-GDTX Lạng Giang</t>
  </si>
  <si>
    <t>TT GDNN-GDTX Tân Yên</t>
  </si>
  <si>
    <t>TT GDNN-GDTX Yên Dũng</t>
  </si>
  <si>
    <t>TT GDNN-GDTX Việt Yên</t>
  </si>
  <si>
    <t>TT GDNN-GDTX Hiệp Hòa</t>
  </si>
  <si>
    <t>6922</t>
  </si>
  <si>
    <t>Đường sá, cầu cống, bến cảng, sân bay</t>
  </si>
  <si>
    <t>6918</t>
  </si>
  <si>
    <t>Công trình văn hóa, công viên, thể thao</t>
  </si>
  <si>
    <t>TỔNG SỐ</t>
  </si>
  <si>
    <t xml:space="preserve">           Phụ lục II</t>
  </si>
  <si>
    <t>KẾT QUẢ HOẠT ĐỘNG NĂM 2021</t>
  </si>
  <si>
    <t>596.923.950</t>
  </si>
  <si>
    <t>21.571.410.691</t>
  </si>
  <si>
    <t>13.112.798.358</t>
  </si>
  <si>
    <t>Doanh thu (01=02+03+04)</t>
  </si>
  <si>
    <t>Chi phí (05=06+07+08)</t>
  </si>
  <si>
    <t>Thặng dư/thâm hụt (09= 01-05)</t>
  </si>
  <si>
    <t>Thặng dư/thâm hụt (12=10-11)</t>
  </si>
  <si>
    <t>Thặng dư/thâm hụt (22=20-21)</t>
  </si>
  <si>
    <t>Thặng dư/thâm hụt (32=30-31)</t>
  </si>
  <si>
    <t>Thặng dư/thâm hụt trong năm (50=09+12+22+32-40)</t>
  </si>
  <si>
    <t>12.903.392.651</t>
  </si>
  <si>
    <t>12.779.051.173</t>
  </si>
  <si>
    <t>1.329.255.000</t>
  </si>
  <si>
    <t>639.090.000</t>
  </si>
  <si>
    <t>7.990.258.758</t>
  </si>
  <si>
    <t>1.056.542.615</t>
  </si>
  <si>
    <t>1.763.904.800</t>
  </si>
  <si>
    <t>124.341.478</t>
  </si>
  <si>
    <t>9.785.047.651</t>
  </si>
  <si>
    <t>9.660.706.173</t>
  </si>
  <si>
    <t>6.840.258.758</t>
  </si>
  <si>
    <t>3.118.345.000</t>
  </si>
  <si>
    <t>1.150.000.000</t>
  </si>
  <si>
    <t>577.864.696.300</t>
  </si>
  <si>
    <t>4.108.000.000</t>
  </si>
  <si>
    <t>15.752.600.000</t>
  </si>
  <si>
    <t>471.491.026.000</t>
  </si>
  <si>
    <t>31.119.767.000</t>
  </si>
  <si>
    <t>3.776.000.000</t>
  </si>
  <si>
    <t>8.886.656.300</t>
  </si>
  <si>
    <t>4.399.022.000</t>
  </si>
  <si>
    <t>8.545.715.000</t>
  </si>
  <si>
    <t>447.944.297.300</t>
  </si>
  <si>
    <t>405.376.365.000</t>
  </si>
  <si>
    <t>25.957.635.000</t>
  </si>
  <si>
    <t>8.716.297.300</t>
  </si>
  <si>
    <t>7.894.000.000</t>
  </si>
  <si>
    <t>129.920.399.000</t>
  </si>
  <si>
    <t>66.114.661.000</t>
  </si>
  <si>
    <t>5.162.132.000</t>
  </si>
  <si>
    <t>170.359.000</t>
  </si>
  <si>
    <t>651.715.000</t>
  </si>
  <si>
    <t>590.768.088.951</t>
  </si>
  <si>
    <t>17.081.855.000</t>
  </si>
  <si>
    <t>479.481.284.758</t>
  </si>
  <si>
    <t>32.176.309.615</t>
  </si>
  <si>
    <t>10.650.561.100</t>
  </si>
  <si>
    <t>8.670.056.478</t>
  </si>
  <si>
    <t>457.729.344.951</t>
  </si>
  <si>
    <t>412.216.623.758</t>
  </si>
  <si>
    <t>27.014.177.615</t>
  </si>
  <si>
    <t>10.480.202.100</t>
  </si>
  <si>
    <t>8.018.341.478</t>
  </si>
  <si>
    <t>133.038.744.000</t>
  </si>
  <si>
    <t>67.264.661.000</t>
  </si>
  <si>
    <t>570.210.580.555</t>
  </si>
  <si>
    <t>22.500.000</t>
  </si>
  <si>
    <t>16.997.656.000</t>
  </si>
  <si>
    <t>471.314.662.329</t>
  </si>
  <si>
    <t>30.578.982.687</t>
  </si>
  <si>
    <t>4.187.215.000</t>
  </si>
  <si>
    <t>8.649.392.439</t>
  </si>
  <si>
    <t>449.764.006.455</t>
  </si>
  <si>
    <t>405.860.258.729</t>
  </si>
  <si>
    <t>25.416.940.687</t>
  </si>
  <si>
    <t>8.006.604.939</t>
  </si>
  <si>
    <t>120.446.574.100</t>
  </si>
  <si>
    <t>65.454.403.600</t>
  </si>
  <si>
    <t>5.162.042.000</t>
  </si>
  <si>
    <t>642.787.500</t>
  </si>
  <si>
    <t>569.968.897.555</t>
  </si>
  <si>
    <t>471.109.928.329</t>
  </si>
  <si>
    <t>30.542.033.687</t>
  </si>
  <si>
    <t>449.529.091.455</t>
  </si>
  <si>
    <t>405.657.024.729</t>
  </si>
  <si>
    <t>25.385.259.687</t>
  </si>
  <si>
    <t>120.439.806.100</t>
  </si>
  <si>
    <t>65.452.903.600</t>
  </si>
  <si>
    <t>5.156.774.000</t>
  </si>
  <si>
    <t>20.574.000</t>
  </si>
  <si>
    <t>20.778.617.396</t>
  </si>
  <si>
    <t>20.757.953.357</t>
  </si>
  <si>
    <t>4.085.500.000</t>
  </si>
  <si>
    <t>84.199.000</t>
  </si>
  <si>
    <t>6.391.389.000</t>
  </si>
  <si>
    <t>8.350.782.429</t>
  </si>
  <si>
    <t>1.634.275.928</t>
  </si>
  <si>
    <t>211.807.000</t>
  </si>
  <si>
    <t>20.664.039</t>
  </si>
  <si>
    <t>8.179.679.496</t>
  </si>
  <si>
    <t>8.167.942.957</t>
  </si>
  <si>
    <t>6.539.025.029</t>
  </si>
  <si>
    <t>1.628.917.928</t>
  </si>
  <si>
    <t>11.736.539</t>
  </si>
  <si>
    <t>12.598.937.900</t>
  </si>
  <si>
    <t>12.590.010.400</t>
  </si>
  <si>
    <t>1.811.757.400</t>
  </si>
  <si>
    <t>5.358.000</t>
  </si>
  <si>
    <t>8.927.500</t>
  </si>
  <si>
    <t>I. Kinh phí thường xuyên/ tự chủ</t>
  </si>
  <si>
    <t>441.522.486.516</t>
  </si>
  <si>
    <t>178.357.913.277</t>
  </si>
  <si>
    <t>178.330.020.477</t>
  </si>
  <si>
    <t>27.892.800</t>
  </si>
  <si>
    <t>754.817.318</t>
  </si>
  <si>
    <t>110.788.288.843</t>
  </si>
  <si>
    <t>3.168.868.538</t>
  </si>
  <si>
    <t>1.274.153.182</t>
  </si>
  <si>
    <t>3.032.853.277</t>
  </si>
  <si>
    <t>735.974.050</t>
  </si>
  <si>
    <t>162.092.800</t>
  </si>
  <si>
    <t>69.899.214.843</t>
  </si>
  <si>
    <t>1.669.482.460</t>
  </si>
  <si>
    <t>26.284.754.693</t>
  </si>
  <si>
    <t>6116</t>
  </si>
  <si>
    <t>Phụ cấp đặc biệt khác của ngành</t>
  </si>
  <si>
    <t>22.946.000</t>
  </si>
  <si>
    <t>2.541.486.000</t>
  </si>
  <si>
    <t>810.262.000</t>
  </si>
  <si>
    <t>1.186.201.000</t>
  </si>
  <si>
    <t>20.919.600</t>
  </si>
  <si>
    <t>2.039.882.400</t>
  </si>
  <si>
    <t>1.529.029.900</t>
  </si>
  <si>
    <t>99.490.000</t>
  </si>
  <si>
    <t>411.362.500</t>
  </si>
  <si>
    <t>915.164.310</t>
  </si>
  <si>
    <t>117.596.610</t>
  </si>
  <si>
    <t>797.567.700</t>
  </si>
  <si>
    <t>50.873.584.549</t>
  </si>
  <si>
    <t>37.554.406.934</t>
  </si>
  <si>
    <t>6.530.948.532</t>
  </si>
  <si>
    <t>4.337.073.922</t>
  </si>
  <si>
    <t>2.101.405.821</t>
  </si>
  <si>
    <t>349.749.340</t>
  </si>
  <si>
    <t>684.318.900</t>
  </si>
  <si>
    <t>364.603.000</t>
  </si>
  <si>
    <t>319.715.900</t>
  </si>
  <si>
    <t>5.121.138.973</t>
  </si>
  <si>
    <t>3.402.536.588</t>
  </si>
  <si>
    <t>594.661.115</t>
  </si>
  <si>
    <t>1.280.670</t>
  </si>
  <si>
    <t>1.081.035.000</t>
  </si>
  <si>
    <t>41.625.600</t>
  </si>
  <si>
    <t>3.461.994.925</t>
  </si>
  <si>
    <t>875.650.825</t>
  </si>
  <si>
    <t>1.357.083.600</t>
  </si>
  <si>
    <t>551.135.000</t>
  </si>
  <si>
    <t>678.125.500</t>
  </si>
  <si>
    <t>1.252.836.779</t>
  </si>
  <si>
    <t>59.741.271</t>
  </si>
  <si>
    <t>221.700</t>
  </si>
  <si>
    <t>515.012.408</t>
  </si>
  <si>
    <t>183.256.000</t>
  </si>
  <si>
    <t>368.484.400</t>
  </si>
  <si>
    <t>126.121.000</t>
  </si>
  <si>
    <t>127.103.400</t>
  </si>
  <si>
    <t>18.727.400</t>
  </si>
  <si>
    <t>3.600.000</t>
  </si>
  <si>
    <t>2.900.000</t>
  </si>
  <si>
    <t>32.270.000</t>
  </si>
  <si>
    <t>30.706.000</t>
  </si>
  <si>
    <t>38.900.000</t>
  </si>
  <si>
    <t>1.484.301.000</t>
  </si>
  <si>
    <t>254.574.000</t>
  </si>
  <si>
    <t>131.972.000</t>
  </si>
  <si>
    <t>393.060.000</t>
  </si>
  <si>
    <t>700.650.000</t>
  </si>
  <si>
    <t>4.045.000</t>
  </si>
  <si>
    <t>1.133.503.400</t>
  </si>
  <si>
    <t>119.209.800</t>
  </si>
  <si>
    <t>8.180.000</t>
  </si>
  <si>
    <t>755.822.600</t>
  </si>
  <si>
    <t>6758</t>
  </si>
  <si>
    <t>Thuê đào tạo lại cán bộ</t>
  </si>
  <si>
    <t>6.000.000</t>
  </si>
  <si>
    <t>244.291.000</t>
  </si>
  <si>
    <t>25.862.409.316</t>
  </si>
  <si>
    <t>1.742.400</t>
  </si>
  <si>
    <t>98.665.000</t>
  </si>
  <si>
    <t>14.130.510.800</t>
  </si>
  <si>
    <t>1.208.837.500</t>
  </si>
  <si>
    <t>365.505.000</t>
  </si>
  <si>
    <t>1.347.296.916</t>
  </si>
  <si>
    <t>95.223.000</t>
  </si>
  <si>
    <t>8.614.628.700</t>
  </si>
  <si>
    <t>5.223.441.000</t>
  </si>
  <si>
    <t>249.047.000</t>
  </si>
  <si>
    <t>701.183.000</t>
  </si>
  <si>
    <t>2.160.345.000</t>
  </si>
  <si>
    <t>2.112.866.000</t>
  </si>
  <si>
    <t>9.785.567.847</t>
  </si>
  <si>
    <t>4.491.240.568</t>
  </si>
  <si>
    <t>391.272.500</t>
  </si>
  <si>
    <t>481.689.030</t>
  </si>
  <si>
    <t>4.421.365.749</t>
  </si>
  <si>
    <t>166.852.000</t>
  </si>
  <si>
    <t>152.452.000</t>
  </si>
  <si>
    <t>7099</t>
  </si>
  <si>
    <t>14.400.000</t>
  </si>
  <si>
    <t>3.430.335.577</t>
  </si>
  <si>
    <t>1.064.023.800</t>
  </si>
  <si>
    <t>449.671.000</t>
  </si>
  <si>
    <t>1.916.640.777</t>
  </si>
  <si>
    <t>80.013.000</t>
  </si>
  <si>
    <t>75.660.000</t>
  </si>
  <si>
    <t>3.935.557.675</t>
  </si>
  <si>
    <t>1.490.895.000</t>
  </si>
  <si>
    <t>1.260.203.200</t>
  </si>
  <si>
    <t>540.975.120</t>
  </si>
  <si>
    <t>643.484.355</t>
  </si>
  <si>
    <t>81.420.640</t>
  </si>
  <si>
    <t>11.051.219.843</t>
  </si>
  <si>
    <t>11.048.224.943</t>
  </si>
  <si>
    <t>2.994.900</t>
  </si>
  <si>
    <t>234.226.763</t>
  </si>
  <si>
    <t>5.495.147.063</t>
  </si>
  <si>
    <t>393.150.016</t>
  </si>
  <si>
    <t>34.568.000</t>
  </si>
  <si>
    <t>78.328.000</t>
  </si>
  <si>
    <t>3.205.738.551</t>
  </si>
  <si>
    <t>124.829.000</t>
  </si>
  <si>
    <t>1.533.820.496</t>
  </si>
  <si>
    <t>124.713.000</t>
  </si>
  <si>
    <t>2.000.000</t>
  </si>
  <si>
    <t>46.760.000</t>
  </si>
  <si>
    <t>26.400.000</t>
  </si>
  <si>
    <t>20.360.000</t>
  </si>
  <si>
    <t>27.939.431</t>
  </si>
  <si>
    <t>3.376.913.467</t>
  </si>
  <si>
    <t>2.504.009.093</t>
  </si>
  <si>
    <t>435.382.289</t>
  </si>
  <si>
    <t>296.058.758</t>
  </si>
  <si>
    <t>127.097.911</t>
  </si>
  <si>
    <t>14.365.416</t>
  </si>
  <si>
    <t>765.266.387</t>
  </si>
  <si>
    <t>436.754.474</t>
  </si>
  <si>
    <t>147.554.631</t>
  </si>
  <si>
    <t>180.340.400</t>
  </si>
  <si>
    <t>616.882</t>
  </si>
  <si>
    <t>305.043.804</t>
  </si>
  <si>
    <t>94.884.104</t>
  </si>
  <si>
    <t>123.333.000</t>
  </si>
  <si>
    <t>13.515.000</t>
  </si>
  <si>
    <t>73.311.700</t>
  </si>
  <si>
    <t>147.617.301</t>
  </si>
  <si>
    <t>21.113.979</t>
  </si>
  <si>
    <t>9.923.600</t>
  </si>
  <si>
    <t>59.508.722</t>
  </si>
  <si>
    <t>32.807.000</t>
  </si>
  <si>
    <t>24.264.000</t>
  </si>
  <si>
    <t>179.827.600</t>
  </si>
  <si>
    <t>5.649.600</t>
  </si>
  <si>
    <t>4.870.000</t>
  </si>
  <si>
    <t>1.410.000</t>
  </si>
  <si>
    <t>167.898.000</t>
  </si>
  <si>
    <t>274.446.000</t>
  </si>
  <si>
    <t>8.400.000</t>
  </si>
  <si>
    <t>261.416.000</t>
  </si>
  <si>
    <t>4.630.000</t>
  </si>
  <si>
    <t>1.196.206.505</t>
  </si>
  <si>
    <t>13.180.950</t>
  </si>
  <si>
    <t>127.447.955</t>
  </si>
  <si>
    <t>35.230.000</t>
  </si>
  <si>
    <t>78.200.000</t>
  </si>
  <si>
    <t>942.147.600</t>
  </si>
  <si>
    <t>907.268.000</t>
  </si>
  <si>
    <t>569.318.000</t>
  </si>
  <si>
    <t>249.750.000</t>
  </si>
  <si>
    <t>88.200.000</t>
  </si>
  <si>
    <t>1.058.618.823</t>
  </si>
  <si>
    <t>219.629.721</t>
  </si>
  <si>
    <t>423.254.000</t>
  </si>
  <si>
    <t>415.735.102</t>
  </si>
  <si>
    <t>12.699.000</t>
  </si>
  <si>
    <t>234.251.700</t>
  </si>
  <si>
    <t>23.889.400</t>
  </si>
  <si>
    <t>46.900.000</t>
  </si>
  <si>
    <t>163.462.300</t>
  </si>
  <si>
    <t>16.092.000</t>
  </si>
  <si>
    <t>15.200.000</t>
  </si>
  <si>
    <t>38.516.000</t>
  </si>
  <si>
    <t>32.738.000</t>
  </si>
  <si>
    <t>5.778.000</t>
  </si>
  <si>
    <t>4.798.559.900</t>
  </si>
  <si>
    <t>2.699.273.900</t>
  </si>
  <si>
    <t>197.946.500</t>
  </si>
  <si>
    <t>1.680.000</t>
  </si>
  <si>
    <t>4.172.000</t>
  </si>
  <si>
    <t>1.661.551.400</t>
  </si>
  <si>
    <t>795.333.000</t>
  </si>
  <si>
    <t>34.419.000</t>
  </si>
  <si>
    <t>163.860.000</t>
  </si>
  <si>
    <t>147.300.000</t>
  </si>
  <si>
    <t>16.560.000</t>
  </si>
  <si>
    <t>10.505.000</t>
  </si>
  <si>
    <t>6.600.000</t>
  </si>
  <si>
    <t>3.905.000</t>
  </si>
  <si>
    <t>4.595.000</t>
  </si>
  <si>
    <t>1.360.280.600</t>
  </si>
  <si>
    <t>984.612.700</t>
  </si>
  <si>
    <t>173.754.400</t>
  </si>
  <si>
    <t>115.836.300</t>
  </si>
  <si>
    <t>57.117.500</t>
  </si>
  <si>
    <t>28.959.700</t>
  </si>
  <si>
    <t>6.800.000</t>
  </si>
  <si>
    <t>174.922.000</t>
  </si>
  <si>
    <t>63.777.500</t>
  </si>
  <si>
    <t>111.144.500</t>
  </si>
  <si>
    <t>79.745.000</t>
  </si>
  <si>
    <t>11.087.000</t>
  </si>
  <si>
    <t>26.498.000</t>
  </si>
  <si>
    <t>42.160.000</t>
  </si>
  <si>
    <t>25.918.400</t>
  </si>
  <si>
    <t>2.173.800</t>
  </si>
  <si>
    <t>11.574.500</t>
  </si>
  <si>
    <t>12.170.100</t>
  </si>
  <si>
    <t>93.215.000</t>
  </si>
  <si>
    <t>28.700.000</t>
  </si>
  <si>
    <t>23.965.000</t>
  </si>
  <si>
    <t>6.750.000</t>
  </si>
  <si>
    <t>33.800.000</t>
  </si>
  <si>
    <t>181.623.000</t>
  </si>
  <si>
    <t>61.600.000</t>
  </si>
  <si>
    <t>120.023.000</t>
  </si>
  <si>
    <t>363.431.000</t>
  </si>
  <si>
    <t>348.804.000</t>
  </si>
  <si>
    <t>14.627.000</t>
  </si>
  <si>
    <t>482.756.300</t>
  </si>
  <si>
    <t>40.434.900</t>
  </si>
  <si>
    <t>25.659.000</t>
  </si>
  <si>
    <t>392.042.400</t>
  </si>
  <si>
    <t>24.620.000</t>
  </si>
  <si>
    <t>34.717.000</t>
  </si>
  <si>
    <t>7.497.000</t>
  </si>
  <si>
    <t>27.220.000</t>
  </si>
  <si>
    <t>3.734.737.664</t>
  </si>
  <si>
    <t>19.801.356</t>
  </si>
  <si>
    <t>1.360.735.173</t>
  </si>
  <si>
    <t>187.144.004</t>
  </si>
  <si>
    <t>27.487.411</t>
  </si>
  <si>
    <t>3.576.000</t>
  </si>
  <si>
    <t>85.744.995</t>
  </si>
  <si>
    <t>21.074.578</t>
  </si>
  <si>
    <t>26.820.000</t>
  </si>
  <si>
    <t>990.614.729</t>
  </si>
  <si>
    <t>18.273.456</t>
  </si>
  <si>
    <t>7.750.000</t>
  </si>
  <si>
    <t>91.170.000</t>
  </si>
  <si>
    <t>19.170.000</t>
  </si>
  <si>
    <t>952.135.243</t>
  </si>
  <si>
    <t>738.395.846</t>
  </si>
  <si>
    <t>126.582.144</t>
  </si>
  <si>
    <t>84.388.098</t>
  </si>
  <si>
    <t>2.769.155</t>
  </si>
  <si>
    <t>321.700.000</t>
  </si>
  <si>
    <t>161.500.000</t>
  </si>
  <si>
    <t>160.200.000</t>
  </si>
  <si>
    <t>333.604.260</t>
  </si>
  <si>
    <t>157.919.256</t>
  </si>
  <si>
    <t>13.135.501</t>
  </si>
  <si>
    <t>125.103.503</t>
  </si>
  <si>
    <t>2.640.000</t>
  </si>
  <si>
    <t>34.806.000</t>
  </si>
  <si>
    <t>187.943.000</t>
  </si>
  <si>
    <t>24.328.000</t>
  </si>
  <si>
    <t>36.880.000</t>
  </si>
  <si>
    <t>126.735.000</t>
  </si>
  <si>
    <t>75.453.219</t>
  </si>
  <si>
    <t>14.440.445</t>
  </si>
  <si>
    <t>4.393.926</t>
  </si>
  <si>
    <t>15.379.719</t>
  </si>
  <si>
    <t>33.439.129</t>
  </si>
  <si>
    <t>7.800.000</t>
  </si>
  <si>
    <t>219.800.000</t>
  </si>
  <si>
    <t>407.533.745</t>
  </si>
  <si>
    <t>89.959.482</t>
  </si>
  <si>
    <t>25.569.482</t>
  </si>
  <si>
    <t>26.933.000</t>
  </si>
  <si>
    <t>20.646.000</t>
  </si>
  <si>
    <t>16.811.000</t>
  </si>
  <si>
    <t>93.980.000</t>
  </si>
  <si>
    <t>33.150.000</t>
  </si>
  <si>
    <t>60.830.000</t>
  </si>
  <si>
    <t>91.131.797</t>
  </si>
  <si>
    <t>17.764.497</t>
  </si>
  <si>
    <t>2.798.400</t>
  </si>
  <si>
    <t>9.400.000</t>
  </si>
  <si>
    <t>61.168.900</t>
  </si>
  <si>
    <t>119.797.018.600</t>
  </si>
  <si>
    <t>21.895.000</t>
  </si>
  <si>
    <t>16.000.000</t>
  </si>
  <si>
    <t>5.895.000</t>
  </si>
  <si>
    <t>16.320.895.000</t>
  </si>
  <si>
    <t>9.028.800.000</t>
  </si>
  <si>
    <t>7.292.095.000</t>
  </si>
  <si>
    <t>642.666.000</t>
  </si>
  <si>
    <t>3.795.000</t>
  </si>
  <si>
    <t>519.149.000</t>
  </si>
  <si>
    <t>119.722.000</t>
  </si>
  <si>
    <t>12.200.000</t>
  </si>
  <si>
    <t>24.033.611.000</t>
  </si>
  <si>
    <t>36.240.000</t>
  </si>
  <si>
    <t>27.000.000</t>
  </si>
  <si>
    <t>9.240.000</t>
  </si>
  <si>
    <t>22.943.522.000</t>
  </si>
  <si>
    <t>12.973.572.000</t>
  </si>
  <si>
    <t>9.550.080.000</t>
  </si>
  <si>
    <t>419.870.000</t>
  </si>
  <si>
    <t>850.296.000</t>
  </si>
  <si>
    <t>35.595.000</t>
  </si>
  <si>
    <t>729.139.000</t>
  </si>
  <si>
    <t>85.562.000</t>
  </si>
  <si>
    <t>203.553.000</t>
  </si>
  <si>
    <t>139.773.000</t>
  </si>
  <si>
    <t>16.400.000</t>
  </si>
  <si>
    <t>47.380.000</t>
  </si>
  <si>
    <t>579.000.000</t>
  </si>
  <si>
    <t>39.580.182.000</t>
  </si>
  <si>
    <t>4.156.007.000</t>
  </si>
  <si>
    <t>16.870.892.000</t>
  </si>
  <si>
    <t>157.707.000</t>
  </si>
  <si>
    <t>3.947.300.000</t>
  </si>
  <si>
    <t>14.448.276.000</t>
  </si>
  <si>
    <t>129.832.000</t>
  </si>
  <si>
    <t>627.368.400</t>
  </si>
  <si>
    <t>16.168.400</t>
  </si>
  <si>
    <t>611.200.000</t>
  </si>
  <si>
    <t>119.468.000</t>
  </si>
  <si>
    <t>60.918.000</t>
  </si>
  <si>
    <t>24.050.000</t>
  </si>
  <si>
    <t>34.500.000</t>
  </si>
  <si>
    <t>1.304.340.000</t>
  </si>
  <si>
    <t>54.260.000</t>
  </si>
  <si>
    <t>1.168.160.000</t>
  </si>
  <si>
    <t>62.000.000</t>
  </si>
  <si>
    <t>19.920.000</t>
  </si>
  <si>
    <t>17.414.400.300</t>
  </si>
  <si>
    <t>13.002.887.000</t>
  </si>
  <si>
    <t>66.108.300</t>
  </si>
  <si>
    <t>1.629.278.000</t>
  </si>
  <si>
    <t>37.620.000</t>
  </si>
  <si>
    <t>2.678.507.000</t>
  </si>
  <si>
    <t>4.223.297.000</t>
  </si>
  <si>
    <t>6951</t>
  </si>
  <si>
    <t>993.000.000</t>
  </si>
  <si>
    <t>2.340.170.000</t>
  </si>
  <si>
    <t>890.127.000</t>
  </si>
  <si>
    <t>845.921.400</t>
  </si>
  <si>
    <t>654.384.300</t>
  </si>
  <si>
    <t>191.537.100</t>
  </si>
  <si>
    <t>430.801.500</t>
  </si>
  <si>
    <t>396.800.500</t>
  </si>
  <si>
    <t>34.001.000</t>
  </si>
  <si>
    <t>198.293.000</t>
  </si>
  <si>
    <t>11.728.000</t>
  </si>
  <si>
    <t>10.728.000</t>
  </si>
  <si>
    <t>1.000.000</t>
  </si>
  <si>
    <t>2.810.136.000</t>
  </si>
  <si>
    <t>500.000.000</t>
  </si>
  <si>
    <t>498.500.000</t>
  </si>
  <si>
    <t>1.500.000</t>
  </si>
  <si>
    <t>1.834.910.000</t>
  </si>
  <si>
    <t>58.241.600</t>
  </si>
  <si>
    <t>1.800.000</t>
  </si>
  <si>
    <t>55.994.342</t>
  </si>
  <si>
    <t>18.447.342</t>
  </si>
  <si>
    <t>687.000</t>
  </si>
  <si>
    <t>36.860.000</t>
  </si>
  <si>
    <t>117.086.500</t>
  </si>
  <si>
    <t>114.471.500</t>
  </si>
  <si>
    <t>2.615.000</t>
  </si>
  <si>
    <t>1.604.404</t>
  </si>
  <si>
    <t>344.404</t>
  </si>
  <si>
    <t>1.260.000</t>
  </si>
  <si>
    <t>33.250.000</t>
  </si>
  <si>
    <t>4.000.000</t>
  </si>
  <si>
    <t>29.250.000</t>
  </si>
  <si>
    <t>2.709.635.900</t>
  </si>
  <si>
    <t>882.736.000</t>
  </si>
  <si>
    <t>86.290.000</t>
  </si>
  <si>
    <t>27.278.500</t>
  </si>
  <si>
    <t>1.713.331.400</t>
  </si>
  <si>
    <t>183.750.000</t>
  </si>
  <si>
    <t>7.850.000</t>
  </si>
  <si>
    <t>105.000.000</t>
  </si>
  <si>
    <t>70.900.000</t>
  </si>
  <si>
    <t>262.821.954</t>
  </si>
  <si>
    <t>249.206.954</t>
  </si>
  <si>
    <t>13.615.000</t>
  </si>
  <si>
    <t>350.015.300</t>
  </si>
  <si>
    <t>315.206.000</t>
  </si>
  <si>
    <t>4.700.000</t>
  </si>
  <si>
    <t>30.109.300</t>
  </si>
  <si>
    <t>Các nhiệm vụ phục vụ</t>
  </si>
  <si>
    <t>524.490.000</t>
  </si>
  <si>
    <t>452.820.000</t>
  </si>
  <si>
    <t>71.670.000</t>
  </si>
  <si>
    <t>38.801.000</t>
  </si>
  <si>
    <t>346.004.000</t>
  </si>
  <si>
    <t>109.543.000</t>
  </si>
  <si>
    <t>32.000.000</t>
  </si>
  <si>
    <t>11.048.000</t>
  </si>
  <si>
    <t>66.495.000</t>
  </si>
  <si>
    <t>37.074.000</t>
  </si>
  <si>
    <t>17.854.000</t>
  </si>
  <si>
    <t>9.120.000</t>
  </si>
  <si>
    <t>10.100.000</t>
  </si>
  <si>
    <t>316.424.000</t>
  </si>
  <si>
    <t>99.764.000</t>
  </si>
  <si>
    <t>216.660.000</t>
  </si>
  <si>
    <t>2.442.684.000</t>
  </si>
  <si>
    <t>495.575.000</t>
  </si>
  <si>
    <t>1.515.367.000</t>
  </si>
  <si>
    <t>431.742.000</t>
  </si>
  <si>
    <t>372.195.000</t>
  </si>
  <si>
    <t>45.220.000</t>
  </si>
  <si>
    <t>211.463.000</t>
  </si>
  <si>
    <t>115.512.000</t>
  </si>
  <si>
    <t>24.601.593</t>
  </si>
  <si>
    <t>11.360.000</t>
  </si>
  <si>
    <t>29.537.636</t>
  </si>
  <si>
    <t>12.545.136</t>
  </si>
  <si>
    <t>16.992.500</t>
  </si>
  <si>
    <t>227.987.000</t>
  </si>
  <si>
    <t>25.520.000</t>
  </si>
  <si>
    <t>202.467.000</t>
  </si>
  <si>
    <t>91.506.271</t>
  </si>
  <si>
    <t>79.000.000</t>
  </si>
  <si>
    <t>34.080.000</t>
  </si>
  <si>
    <t>24.000.000</t>
  </si>
  <si>
    <t>10.080.000</t>
  </si>
  <si>
    <t>144.715.000</t>
  </si>
  <si>
    <t>TÍNH CẢI CÁCH TIỀN LƯƠNG NĂM 2021 TIẾP TỤC TRỪ VÀO NĂM SAU</t>
  </si>
  <si>
    <t>Khối trung học phổ thông</t>
  </si>
  <si>
    <t>Tổng trừ CCTL vào năm sau</t>
  </si>
  <si>
    <t>Số giao đầu năm 2021</t>
  </si>
  <si>
    <t xml:space="preserve">Số thực thu Học phí năm 2021 </t>
  </si>
  <si>
    <t>Số còn phải trừ vào năm 2023</t>
  </si>
  <si>
    <t>Số giao thu đầu năm 2021</t>
  </si>
  <si>
    <t>KP thực hiện cải cách tiền lương năm 2021 (đã giao từ đầu năm)</t>
  </si>
  <si>
    <t>Tổng thu</t>
  </si>
  <si>
    <t>Trích 40% CCTL năm 2021</t>
  </si>
  <si>
    <t>Cộng khối THPT</t>
  </si>
  <si>
    <t>Khối trung tâm</t>
  </si>
  <si>
    <t>TỔNG HỢP 2 NGUỒN HỌC PHÍ VÀ LIÊN KẾT ĐÀO TẠO ĐỂ TÍNH CCTL CHO NĂM SAU</t>
  </si>
  <si>
    <t>TT</t>
  </si>
  <si>
    <t>Số thực thu năm 2021</t>
  </si>
  <si>
    <t>Chênh lệch tiếp tục phải trừ vào năm sau</t>
  </si>
  <si>
    <t>Tổng chi phí</t>
  </si>
  <si>
    <t xml:space="preserve">Chênh lệch thu chi </t>
  </si>
  <si>
    <t>Số phải trừ cải cách tiền lương</t>
  </si>
  <si>
    <t>TT GDTX-NNTH tỉnh BG</t>
  </si>
  <si>
    <t>Tổng cộng</t>
  </si>
  <si>
    <t xml:space="preserve">                 QUYẾT TOÁN CHI NGÂN SÁCH NĂM 2021</t>
  </si>
  <si>
    <t>148.356.797.571</t>
  </si>
  <si>
    <t>Tổng cộng Chi TX</t>
  </si>
  <si>
    <t>TỔNG SỐ loại 070</t>
  </si>
  <si>
    <t>Tổng cộng chương trình mục tiêu</t>
  </si>
  <si>
    <t xml:space="preserve">Mẫu biểu số 69- TT 342/2016/TT-BTC ngày 30/12/2016  </t>
  </si>
  <si>
    <t>Số kiến nghị của</t>
  </si>
  <si>
    <t>Số tồn tại chưa xử lý</t>
  </si>
  <si>
    <t>Ghi chú</t>
  </si>
  <si>
    <t>Thanh tra</t>
  </si>
  <si>
    <t>Kiểm toán</t>
  </si>
  <si>
    <t>STC thẩm định QT</t>
  </si>
  <si>
    <t xml:space="preserve">Kiến nghị của kiểm toán, thanh tra các năm trước còn tồn tại chưa xử lý </t>
  </si>
  <si>
    <t>Các khoản thu phải nộp ngân sách</t>
  </si>
  <si>
    <r>
      <t>Chi tiết:</t>
    </r>
    <r>
      <rPr>
        <sz val="10"/>
        <color indexed="8"/>
        <rFont val="Arial"/>
        <family val="2"/>
      </rPr>
      <t xml:space="preserve"> ....</t>
    </r>
  </si>
  <si>
    <t xml:space="preserve">             …</t>
  </si>
  <si>
    <t>Các khoản ghi thu, ghi chi vào ngân sách</t>
  </si>
  <si>
    <t>Chi tiết:....</t>
  </si>
  <si>
    <t xml:space="preserve">           ….</t>
  </si>
  <si>
    <t xml:space="preserve">Số chi sai chế độ phải xuất toán </t>
  </si>
  <si>
    <t>a</t>
  </si>
  <si>
    <t>Nộp trả ngân sách:</t>
  </si>
  <si>
    <t>Trong đó: - Xây dựng cơ bản</t>
  </si>
  <si>
    <t xml:space="preserve">               - Chi thường xuyên</t>
  </si>
  <si>
    <t>b</t>
  </si>
  <si>
    <t xml:space="preserve">Cơ quan tài chính giảm trừ cấp phát </t>
  </si>
  <si>
    <t xml:space="preserve">                - Chi thường xuyên </t>
  </si>
  <si>
    <t>Bổ sung quyết toán ngân sách năm nay</t>
  </si>
  <si>
    <t xml:space="preserve">                - Chi thường xuyên</t>
  </si>
  <si>
    <t xml:space="preserve">Kiến nghị của kiểm toán, thanh tra năm nay </t>
  </si>
  <si>
    <t xml:space="preserve">Các khoản thu phải nộp ngân sách </t>
  </si>
  <si>
    <t>Chi tiết: ....</t>
  </si>
  <si>
    <r>
      <t>Chi tiết:</t>
    </r>
    <r>
      <rPr>
        <sz val="10"/>
        <color indexed="8"/>
        <rFont val="Arial"/>
        <family val="2"/>
      </rPr>
      <t>....</t>
    </r>
  </si>
  <si>
    <t xml:space="preserve">           …</t>
  </si>
  <si>
    <t>Số chi sai chế độ phải xuất toán</t>
  </si>
  <si>
    <t>Cơ quan tài chính giảm trừ cấp phát</t>
  </si>
  <si>
    <t>Chuyển quyết toán ngân sách năm sau</t>
  </si>
  <si>
    <t>Thu hồi về quỹ</t>
  </si>
  <si>
    <t>Các vấn đề khác liên quan cần giải trình</t>
  </si>
  <si>
    <t>……</t>
  </si>
  <si>
    <t xml:space="preserve">Tên đơn vị:  Sở Giáo dục và Đào tạo Bắc Giang </t>
  </si>
  <si>
    <t>Số xử lý năm 2021</t>
  </si>
  <si>
    <t>BÁO CÁO TÌNH HÌNH KIỂM TOÁN, THANH TRA NĂM 2021 ( Không có)</t>
  </si>
  <si>
    <t>568.139.860.063</t>
  </si>
  <si>
    <t>563.749.953.748</t>
  </si>
  <si>
    <t>4.389.906.315</t>
  </si>
  <si>
    <t>128.188.145.772</t>
  </si>
  <si>
    <t>20.168.651.799</t>
  </si>
  <si>
    <t>23.961.634.164</t>
  </si>
  <si>
    <t>Giao thu đầu năm</t>
  </si>
  <si>
    <t>Thực tế thu</t>
  </si>
  <si>
    <t>Tổng thu học phí và liên kết đào tạo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</si>
</sst>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-* #,##0.00\ _$_-;\-* #,##0.00\ _$_-;_-* &quot;-&quot;??\ _$_-;_-@_-"/>
    <numFmt numFmtId="165" formatCode="_-* #,##0_-;\-* #,##0_-;_-* &quot;-&quot;_-;_-@_-"/>
    <numFmt numFmtId="166" formatCode="_(* #,##0_);_(* \(#,##0\);_(* &quot;-&quot;??_);_(@_)"/>
    <numFmt numFmtId="167" formatCode="_-* #,##0.00&quot; &quot;_$_-;\-* #,##0.00&quot; &quot;_$_-;_-* &quot;-&quot;??&quot; &quot;_$_-;_-@_-"/>
    <numFmt numFmtId="168" formatCode="_-* #,##0\ _₫_-;\-* #,##0\ _₫_-;_-* &quot;-&quot;??\ _₫_-;_-@"/>
  </numFmts>
  <fonts count="70">
    <font>
      <sz val="12"/>
      <color theme="1"/>
      <name val="Times New Roman"/>
      <family val="2"/>
      <charset val="163"/>
    </font>
    <font>
      <sz val="11"/>
      <color indexed="8"/>
      <name val="DAS FONT"/>
      <family val="1"/>
      <charset val="163"/>
    </font>
    <font>
      <sz val="12"/>
      <name val=".VnTime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i/>
      <sz val="11"/>
      <name val="Times New Roman"/>
      <family val="1"/>
    </font>
    <font>
      <b/>
      <sz val="10.5"/>
      <name val="Times New Roman"/>
      <family val="1"/>
    </font>
    <font>
      <b/>
      <sz val="8"/>
      <name val="Times New Roman"/>
      <family val="1"/>
    </font>
    <font>
      <i/>
      <sz val="10"/>
      <name val="Times New Roman"/>
      <family val="1"/>
    </font>
    <font>
      <sz val="10.5"/>
      <name val=".VnTime"/>
      <family val="2"/>
    </font>
    <font>
      <sz val="10.5"/>
      <name val="Times New Roman"/>
      <family val="1"/>
    </font>
    <font>
      <sz val="10"/>
      <name val="Arial"/>
      <family val="2"/>
      <charset val="163"/>
    </font>
    <font>
      <sz val="11"/>
      <name val="Times New Roman"/>
      <family val="1"/>
      <charset val="163"/>
    </font>
    <font>
      <sz val="8"/>
      <name val="Times New Roman"/>
      <family val="1"/>
      <charset val="163"/>
    </font>
    <font>
      <b/>
      <i/>
      <sz val="10"/>
      <name val="Times New Roman"/>
      <family val="1"/>
    </font>
    <font>
      <b/>
      <i/>
      <sz val="10"/>
      <name val="Times New Roman"/>
      <family val="1"/>
      <charset val="163"/>
    </font>
    <font>
      <i/>
      <sz val="10"/>
      <name val="Times New Roman"/>
      <family val="1"/>
      <charset val="163"/>
    </font>
    <font>
      <sz val="12"/>
      <name val="Times New Roman"/>
      <family val="1"/>
      <charset val="163"/>
    </font>
    <font>
      <sz val="12"/>
      <color theme="1"/>
      <name val="Times New Roman"/>
      <family val="2"/>
      <charset val="163"/>
    </font>
    <font>
      <sz val="11"/>
      <color indexed="8"/>
      <name val="DAS FONT"/>
      <family val="1"/>
      <charset val="163"/>
    </font>
    <font>
      <sz val="10"/>
      <color rgb="FFFF0000"/>
      <name val="Arial"/>
      <family val="2"/>
      <charset val="163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13"/>
      <name val="Times New Roman"/>
      <family val="1"/>
      <charset val="163"/>
    </font>
    <font>
      <b/>
      <sz val="14"/>
      <name val="Times New Roman"/>
      <family val="1"/>
      <charset val="163"/>
    </font>
    <font>
      <b/>
      <sz val="11"/>
      <color indexed="10"/>
      <name val="Times New Roman"/>
      <family val="1"/>
    </font>
    <font>
      <sz val="9"/>
      <name val="Times New Roman"/>
      <family val="1"/>
    </font>
    <font>
      <sz val="10.5"/>
      <name val="Arial"/>
      <family val="2"/>
      <charset val="163"/>
    </font>
    <font>
      <sz val="9"/>
      <name val="Times New Roman"/>
      <family val="1"/>
      <charset val="163"/>
    </font>
    <font>
      <sz val="10"/>
      <name val=".VnTime"/>
      <family val="2"/>
    </font>
    <font>
      <sz val="11"/>
      <color indexed="8"/>
      <name val="Arial"/>
      <family val="2"/>
      <charset val="163"/>
    </font>
    <font>
      <sz val="8"/>
      <color indexed="8"/>
      <name val=".VnArial Narrow"/>
      <family val="2"/>
    </font>
    <font>
      <sz val="9"/>
      <color indexed="8"/>
      <name val="DAS FONT"/>
      <family val="1"/>
      <charset val="163"/>
    </font>
    <font>
      <b/>
      <sz val="11"/>
      <color rgb="FF080000"/>
      <name val="DAS FONT"/>
      <family val="1"/>
    </font>
    <font>
      <b/>
      <i/>
      <sz val="11"/>
      <color rgb="FF080000"/>
      <name val="DAS FONT"/>
      <family val="1"/>
    </font>
    <font>
      <sz val="11"/>
      <color rgb="FF080000"/>
      <name val="DAS FONT"/>
      <family val="1"/>
    </font>
    <font>
      <b/>
      <sz val="12"/>
      <color rgb="FF000000"/>
      <name val="Times New Roman"/>
      <family val="1"/>
    </font>
    <font>
      <b/>
      <sz val="10"/>
      <color indexed="8"/>
      <name val="Times New Roman"/>
      <family val="1"/>
      <charset val="163"/>
    </font>
    <font>
      <i/>
      <sz val="11"/>
      <color rgb="FF080000"/>
      <name val="DAS FONT"/>
      <family val="1"/>
    </font>
    <font>
      <b/>
      <sz val="10"/>
      <color rgb="FF080000"/>
      <name val="DAS FONT"/>
      <family val="1"/>
    </font>
    <font>
      <b/>
      <i/>
      <sz val="10"/>
      <color rgb="FF080000"/>
      <name val="DAS FONT"/>
      <family val="1"/>
    </font>
    <font>
      <sz val="10"/>
      <color rgb="FF080000"/>
      <name val="DAS FONT"/>
      <family val="1"/>
    </font>
    <font>
      <b/>
      <sz val="12"/>
      <color rgb="FF080000"/>
      <name val="DAS FONT"/>
      <family val="1"/>
    </font>
    <font>
      <sz val="10"/>
      <name val="Times New Roman"/>
      <family val="1"/>
      <charset val="163"/>
    </font>
    <font>
      <sz val="11"/>
      <name val="Calibri"/>
      <family val="2"/>
      <scheme val="minor"/>
    </font>
    <font>
      <sz val="13"/>
      <name val="Times New Roman"/>
      <family val="1"/>
      <charset val="163"/>
    </font>
    <font>
      <b/>
      <sz val="14"/>
      <name val="Calibri"/>
      <family val="2"/>
      <charset val="163"/>
      <scheme val="minor"/>
    </font>
    <font>
      <b/>
      <sz val="10"/>
      <name val="Times New Roman"/>
      <family val="1"/>
      <charset val="163"/>
    </font>
    <font>
      <b/>
      <sz val="9"/>
      <name val="Times New Roman"/>
      <family val="1"/>
      <charset val="163"/>
    </font>
    <font>
      <b/>
      <sz val="9"/>
      <name val="Times New Roman"/>
      <family val="1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1"/>
      <scheme val="minor"/>
    </font>
    <font>
      <sz val="9"/>
      <color theme="1"/>
      <name val="Times New Roman"/>
      <family val="1"/>
    </font>
    <font>
      <b/>
      <sz val="12"/>
      <name val="Times New Roman"/>
      <family val="1"/>
      <charset val="163"/>
    </font>
    <font>
      <b/>
      <sz val="12"/>
      <color indexed="8"/>
      <name val="Times New Roman"/>
      <family val="1"/>
      <charset val="163"/>
    </font>
    <font>
      <sz val="11"/>
      <color rgb="FF080000"/>
      <name val="DAS FONT"/>
      <family val="1"/>
      <charset val="163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color indexed="10"/>
      <name val="Arial"/>
      <family val="2"/>
      <charset val="163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  <charset val="163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1"/>
      </patternFill>
    </fill>
  </fills>
  <borders count="3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5" fillId="0" borderId="0"/>
    <xf numFmtId="167" fontId="36" fillId="0" borderId="0" applyFont="0" applyFill="0" applyBorder="0" applyAlignment="0" applyProtection="0"/>
  </cellStyleXfs>
  <cellXfs count="235">
    <xf numFmtId="0" fontId="0" fillId="0" borderId="0" xfId="0"/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8" fillId="0" borderId="0" xfId="0" applyFont="1"/>
    <xf numFmtId="0" fontId="10" fillId="0" borderId="0" xfId="0" applyFont="1"/>
    <xf numFmtId="0" fontId="4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8" fillId="0" borderId="0" xfId="0" applyFont="1"/>
    <xf numFmtId="0" fontId="15" fillId="0" borderId="0" xfId="0" applyFont="1" applyBorder="1" applyAlignment="1">
      <alignment horizontal="center"/>
    </xf>
    <xf numFmtId="0" fontId="7" fillId="0" borderId="0" xfId="0" applyNumberFormat="1" applyFont="1" applyAlignment="1"/>
    <xf numFmtId="0" fontId="16" fillId="0" borderId="0" xfId="0" applyNumberFormat="1" applyFont="1" applyBorder="1"/>
    <xf numFmtId="3" fontId="16" fillId="0" borderId="0" xfId="0" applyNumberFormat="1" applyFont="1" applyBorder="1" applyAlignment="1">
      <alignment horizontal="left" vertical="center"/>
    </xf>
    <xf numFmtId="165" fontId="7" fillId="0" borderId="0" xfId="0" applyNumberFormat="1" applyFont="1" applyBorder="1"/>
    <xf numFmtId="0" fontId="12" fillId="0" borderId="0" xfId="0" applyNumberFormat="1" applyFont="1" applyAlignment="1"/>
    <xf numFmtId="0" fontId="3" fillId="0" borderId="0" xfId="0" applyFont="1"/>
    <xf numFmtId="0" fontId="5" fillId="0" borderId="0" xfId="0" applyFont="1"/>
    <xf numFmtId="0" fontId="14" fillId="0" borderId="0" xfId="0" applyFont="1"/>
    <xf numFmtId="0" fontId="22" fillId="0" borderId="0" xfId="0" applyFont="1"/>
    <xf numFmtId="0" fontId="10" fillId="0" borderId="0" xfId="0" applyFont="1" applyFill="1"/>
    <xf numFmtId="0" fontId="6" fillId="0" borderId="0" xfId="0" applyFont="1" applyFill="1" applyAlignment="1">
      <alignment wrapText="1"/>
    </xf>
    <xf numFmtId="0" fontId="17" fillId="0" borderId="0" xfId="0" applyFont="1"/>
    <xf numFmtId="0" fontId="17" fillId="0" borderId="15" xfId="0" applyFont="1" applyBorder="1"/>
    <xf numFmtId="3" fontId="3" fillId="0" borderId="16" xfId="0" applyNumberFormat="1" applyFont="1" applyBorder="1" applyAlignment="1">
      <alignment horizontal="center" vertical="center" wrapText="1"/>
    </xf>
    <xf numFmtId="165" fontId="4" fillId="0" borderId="16" xfId="0" applyNumberFormat="1" applyFont="1" applyFill="1" applyBorder="1"/>
    <xf numFmtId="165" fontId="3" fillId="0" borderId="16" xfId="0" applyNumberFormat="1" applyFont="1" applyBorder="1"/>
    <xf numFmtId="165" fontId="20" fillId="0" borderId="16" xfId="0" applyNumberFormat="1" applyFont="1" applyBorder="1"/>
    <xf numFmtId="165" fontId="19" fillId="0" borderId="16" xfId="0" applyNumberFormat="1" applyFont="1" applyBorder="1"/>
    <xf numFmtId="165" fontId="21" fillId="0" borderId="16" xfId="0" applyNumberFormat="1" applyFont="1" applyBorder="1"/>
    <xf numFmtId="165" fontId="13" fillId="0" borderId="16" xfId="0" applyNumberFormat="1" applyFont="1" applyBorder="1"/>
    <xf numFmtId="0" fontId="23" fillId="0" borderId="16" xfId="0" applyFont="1" applyFill="1" applyBorder="1" applyAlignment="1">
      <alignment wrapText="1"/>
    </xf>
    <xf numFmtId="0" fontId="10" fillId="0" borderId="16" xfId="0" applyFont="1" applyFill="1" applyBorder="1"/>
    <xf numFmtId="0" fontId="10" fillId="0" borderId="16" xfId="0" applyFont="1" applyBorder="1"/>
    <xf numFmtId="0" fontId="17" fillId="0" borderId="16" xfId="0" applyFont="1" applyBorder="1"/>
    <xf numFmtId="0" fontId="26" fillId="0" borderId="0" xfId="0" applyFont="1"/>
    <xf numFmtId="3" fontId="25" fillId="2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right"/>
    </xf>
    <xf numFmtId="0" fontId="11" fillId="0" borderId="5" xfId="0" applyFont="1" applyBorder="1" applyAlignment="1">
      <alignment vertical="center"/>
    </xf>
    <xf numFmtId="0" fontId="29" fillId="0" borderId="0" xfId="0" applyFont="1"/>
    <xf numFmtId="0" fontId="12" fillId="0" borderId="0" xfId="0" applyFont="1" applyBorder="1" applyAlignment="1"/>
    <xf numFmtId="0" fontId="28" fillId="0" borderId="0" xfId="0" applyFont="1" applyAlignment="1"/>
    <xf numFmtId="0" fontId="10" fillId="0" borderId="0" xfId="0" applyFont="1" applyAlignment="1">
      <alignment horizontal="left"/>
    </xf>
    <xf numFmtId="0" fontId="9" fillId="0" borderId="0" xfId="0" applyFont="1" applyBorder="1" applyAlignment="1">
      <alignment horizontal="right"/>
    </xf>
    <xf numFmtId="0" fontId="11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 applyAlignment="1"/>
    <xf numFmtId="0" fontId="10" fillId="0" borderId="0" xfId="0" applyFont="1" applyBorder="1" applyAlignment="1">
      <alignment horizontal="left"/>
    </xf>
    <xf numFmtId="0" fontId="30" fillId="0" borderId="0" xfId="0" applyFont="1" applyAlignment="1"/>
    <xf numFmtId="0" fontId="16" fillId="0" borderId="0" xfId="0" applyNumberFormat="1" applyFont="1" applyBorder="1" applyAlignment="1">
      <alignment vertical="center" wrapText="1"/>
    </xf>
    <xf numFmtId="165" fontId="31" fillId="0" borderId="0" xfId="0" applyNumberFormat="1" applyFont="1" applyBorder="1"/>
    <xf numFmtId="3" fontId="10" fillId="0" borderId="7" xfId="0" applyNumberFormat="1" applyFont="1" applyBorder="1" applyAlignment="1">
      <alignment horizontal="center" vertical="center" wrapText="1"/>
    </xf>
    <xf numFmtId="3" fontId="32" fillId="0" borderId="7" xfId="0" applyNumberFormat="1" applyFont="1" applyBorder="1" applyAlignment="1">
      <alignment horizontal="center" vertical="center" wrapText="1"/>
    </xf>
    <xf numFmtId="3" fontId="34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0" fontId="5" fillId="0" borderId="0" xfId="0" applyFont="1" applyFill="1"/>
    <xf numFmtId="166" fontId="37" fillId="2" borderId="21" xfId="3" applyNumberFormat="1" applyFont="1" applyFill="1" applyBorder="1" applyAlignment="1" applyProtection="1">
      <alignment horizontal="right" vertical="center" wrapText="1"/>
    </xf>
    <xf numFmtId="0" fontId="38" fillId="2" borderId="4" xfId="0" applyNumberFormat="1" applyFont="1" applyFill="1" applyBorder="1" applyAlignment="1" applyProtection="1">
      <alignment horizontal="center" vertical="center" wrapText="1"/>
    </xf>
    <xf numFmtId="0" fontId="38" fillId="2" borderId="4" xfId="0" applyNumberFormat="1" applyFont="1" applyFill="1" applyBorder="1" applyAlignment="1" applyProtection="1">
      <alignment horizontal="left" vertical="center" wrapText="1"/>
    </xf>
    <xf numFmtId="10" fontId="39" fillId="3" borderId="4" xfId="0" applyNumberFormat="1" applyFont="1" applyFill="1" applyBorder="1" applyAlignment="1" applyProtection="1">
      <alignment horizontal="right" vertical="center" wrapText="1" readingOrder="1"/>
    </xf>
    <xf numFmtId="10" fontId="41" fillId="3" borderId="4" xfId="0" applyNumberFormat="1" applyFont="1" applyFill="1" applyBorder="1" applyAlignment="1" applyProtection="1">
      <alignment horizontal="right" vertical="center" wrapText="1" readingOrder="1"/>
    </xf>
    <xf numFmtId="10" fontId="39" fillId="3" borderId="4" xfId="0" applyNumberFormat="1" applyFont="1" applyFill="1" applyBorder="1" applyAlignment="1" applyProtection="1">
      <alignment horizontal="center" vertical="center" wrapText="1" readingOrder="1"/>
    </xf>
    <xf numFmtId="10" fontId="39" fillId="3" borderId="4" xfId="0" applyNumberFormat="1" applyFont="1" applyFill="1" applyBorder="1" applyAlignment="1" applyProtection="1">
      <alignment horizontal="left" vertical="center" wrapText="1" readingOrder="1"/>
    </xf>
    <xf numFmtId="10" fontId="40" fillId="3" borderId="4" xfId="0" applyNumberFormat="1" applyFont="1" applyFill="1" applyBorder="1" applyAlignment="1" applyProtection="1">
      <alignment horizontal="center" vertical="center" wrapText="1" readingOrder="1"/>
    </xf>
    <xf numFmtId="10" fontId="40" fillId="3" borderId="4" xfId="0" applyNumberFormat="1" applyFont="1" applyFill="1" applyBorder="1" applyAlignment="1" applyProtection="1">
      <alignment horizontal="left" vertical="center" wrapText="1" readingOrder="1"/>
    </xf>
    <xf numFmtId="10" fontId="41" fillId="3" borderId="4" xfId="0" applyNumberFormat="1" applyFont="1" applyFill="1" applyBorder="1" applyAlignment="1" applyProtection="1">
      <alignment horizontal="center" vertical="center" wrapText="1" readingOrder="1"/>
    </xf>
    <xf numFmtId="10" fontId="41" fillId="3" borderId="4" xfId="0" applyNumberFormat="1" applyFont="1" applyFill="1" applyBorder="1" applyAlignment="1" applyProtection="1">
      <alignment horizontal="left" vertical="center" wrapText="1" readingOrder="1"/>
    </xf>
    <xf numFmtId="10" fontId="42" fillId="3" borderId="23" xfId="0" applyNumberFormat="1" applyFont="1" applyFill="1" applyBorder="1" applyAlignment="1" applyProtection="1">
      <alignment horizontal="center" vertical="center" wrapText="1" readingOrder="1"/>
    </xf>
    <xf numFmtId="0" fontId="0" fillId="0" borderId="0" xfId="0" applyAlignment="1">
      <alignment horizontal="left" vertical="top" wrapText="1"/>
    </xf>
    <xf numFmtId="10" fontId="42" fillId="3" borderId="3" xfId="0" applyNumberFormat="1" applyFont="1" applyFill="1" applyBorder="1" applyAlignment="1" applyProtection="1">
      <alignment horizontal="center" vertical="center" wrapText="1" readingOrder="1"/>
    </xf>
    <xf numFmtId="3" fontId="39" fillId="3" borderId="4" xfId="0" applyNumberFormat="1" applyFont="1" applyFill="1" applyBorder="1" applyAlignment="1" applyProtection="1">
      <alignment horizontal="right" vertical="center" wrapText="1" readingOrder="1"/>
    </xf>
    <xf numFmtId="3" fontId="41" fillId="3" borderId="4" xfId="0" applyNumberFormat="1" applyFont="1" applyFill="1" applyBorder="1" applyAlignment="1" applyProtection="1">
      <alignment horizontal="right" vertical="center" wrapText="1" readingOrder="1"/>
    </xf>
    <xf numFmtId="3" fontId="0" fillId="0" borderId="0" xfId="0" applyNumberFormat="1" applyAlignment="1">
      <alignment horizontal="left" vertical="center" wrapText="1"/>
    </xf>
    <xf numFmtId="10" fontId="44" fillId="3" borderId="4" xfId="0" applyNumberFormat="1" applyFont="1" applyFill="1" applyBorder="1" applyAlignment="1" applyProtection="1">
      <alignment horizontal="center" vertical="center" wrapText="1" readingOrder="1"/>
    </xf>
    <xf numFmtId="10" fontId="44" fillId="3" borderId="4" xfId="0" applyNumberFormat="1" applyFont="1" applyFill="1" applyBorder="1" applyAlignment="1" applyProtection="1">
      <alignment horizontal="left" vertical="center" wrapText="1" readingOrder="1"/>
    </xf>
    <xf numFmtId="3" fontId="44" fillId="3" borderId="4" xfId="0" applyNumberFormat="1" applyFont="1" applyFill="1" applyBorder="1" applyAlignment="1" applyProtection="1">
      <alignment horizontal="right" vertical="center" wrapText="1" readingOrder="1"/>
    </xf>
    <xf numFmtId="10" fontId="41" fillId="3" borderId="18" xfId="0" applyNumberFormat="1" applyFont="1" applyFill="1" applyBorder="1" applyAlignment="1" applyProtection="1">
      <alignment horizontal="center" vertical="center" wrapText="1" readingOrder="1"/>
    </xf>
    <xf numFmtId="10" fontId="41" fillId="3" borderId="18" xfId="0" applyNumberFormat="1" applyFont="1" applyFill="1" applyBorder="1" applyAlignment="1" applyProtection="1">
      <alignment horizontal="left" vertical="center" wrapText="1" readingOrder="1"/>
    </xf>
    <xf numFmtId="10" fontId="41" fillId="3" borderId="18" xfId="0" applyNumberFormat="1" applyFont="1" applyFill="1" applyBorder="1" applyAlignment="1" applyProtection="1">
      <alignment horizontal="right" vertical="center" wrapText="1" readingOrder="1"/>
    </xf>
    <xf numFmtId="11" fontId="45" fillId="3" borderId="4" xfId="0" applyNumberFormat="1" applyFont="1" applyFill="1" applyBorder="1" applyAlignment="1" applyProtection="1">
      <alignment horizontal="center" vertical="center" wrapText="1" readingOrder="1"/>
    </xf>
    <xf numFmtId="11" fontId="45" fillId="3" borderId="4" xfId="0" applyNumberFormat="1" applyFont="1" applyFill="1" applyBorder="1" applyAlignment="1" applyProtection="1">
      <alignment horizontal="right" vertical="center" wrapText="1" readingOrder="1"/>
    </xf>
    <xf numFmtId="11" fontId="46" fillId="3" borderId="4" xfId="0" applyNumberFormat="1" applyFont="1" applyFill="1" applyBorder="1" applyAlignment="1" applyProtection="1">
      <alignment horizontal="center" vertical="center" wrapText="1" readingOrder="1"/>
    </xf>
    <xf numFmtId="11" fontId="46" fillId="3" borderId="4" xfId="0" applyNumberFormat="1" applyFont="1" applyFill="1" applyBorder="1" applyAlignment="1" applyProtection="1">
      <alignment horizontal="left" vertical="center" wrapText="1" readingOrder="1"/>
    </xf>
    <xf numFmtId="11" fontId="46" fillId="3" borderId="4" xfId="0" applyNumberFormat="1" applyFont="1" applyFill="1" applyBorder="1" applyAlignment="1" applyProtection="1">
      <alignment horizontal="right" vertical="center" wrapText="1" readingOrder="1"/>
    </xf>
    <xf numFmtId="11" fontId="47" fillId="3" borderId="4" xfId="0" applyNumberFormat="1" applyFont="1" applyFill="1" applyBorder="1" applyAlignment="1" applyProtection="1">
      <alignment horizontal="center" vertical="center" wrapText="1" readingOrder="1"/>
    </xf>
    <xf numFmtId="11" fontId="47" fillId="3" borderId="4" xfId="0" applyNumberFormat="1" applyFont="1" applyFill="1" applyBorder="1" applyAlignment="1" applyProtection="1">
      <alignment horizontal="left" vertical="center" wrapText="1" readingOrder="1"/>
    </xf>
    <xf numFmtId="11" fontId="47" fillId="3" borderId="4" xfId="0" applyNumberFormat="1" applyFont="1" applyFill="1" applyBorder="1" applyAlignment="1" applyProtection="1">
      <alignment horizontal="right" vertical="center" wrapText="1" readingOrder="1"/>
    </xf>
    <xf numFmtId="11" fontId="45" fillId="3" borderId="23" xfId="0" applyNumberFormat="1" applyFont="1" applyFill="1" applyBorder="1" applyAlignment="1" applyProtection="1">
      <alignment horizontal="left" vertical="center" wrapText="1" readingOrder="1"/>
    </xf>
    <xf numFmtId="11" fontId="48" fillId="3" borderId="23" xfId="0" applyNumberFormat="1" applyFont="1" applyFill="1" applyBorder="1" applyAlignment="1" applyProtection="1">
      <alignment horizontal="center" vertical="center" wrapText="1" readingOrder="1"/>
    </xf>
    <xf numFmtId="11" fontId="45" fillId="3" borderId="23" xfId="0" applyNumberFormat="1" applyFont="1" applyFill="1" applyBorder="1" applyAlignment="1" applyProtection="1">
      <alignment horizontal="right" vertical="center" wrapText="1" readingOrder="1"/>
    </xf>
    <xf numFmtId="166" fontId="23" fillId="0" borderId="0" xfId="3" applyNumberFormat="1" applyFont="1" applyAlignment="1"/>
    <xf numFmtId="0" fontId="23" fillId="0" borderId="0" xfId="0" applyFont="1" applyAlignment="1"/>
    <xf numFmtId="166" fontId="49" fillId="0" borderId="0" xfId="3" applyNumberFormat="1" applyFont="1" applyAlignment="1"/>
    <xf numFmtId="0" fontId="50" fillId="0" borderId="0" xfId="0" applyFont="1" applyAlignment="1"/>
    <xf numFmtId="0" fontId="51" fillId="0" borderId="0" xfId="0" applyFont="1" applyAlignment="1"/>
    <xf numFmtId="0" fontId="4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6" fontId="51" fillId="0" borderId="0" xfId="3" applyNumberFormat="1" applyFont="1" applyAlignment="1"/>
    <xf numFmtId="0" fontId="30" fillId="0" borderId="0" xfId="0" applyFont="1" applyBorder="1" applyAlignment="1">
      <alignment horizontal="center"/>
    </xf>
    <xf numFmtId="0" fontId="30" fillId="0" borderId="0" xfId="0" applyFont="1" applyBorder="1" applyAlignment="1">
      <alignment horizontal="left"/>
    </xf>
    <xf numFmtId="0" fontId="52" fillId="0" borderId="0" xfId="0" applyFont="1" applyBorder="1" applyAlignment="1"/>
    <xf numFmtId="0" fontId="30" fillId="0" borderId="0" xfId="0" applyFont="1" applyBorder="1" applyAlignment="1"/>
    <xf numFmtId="166" fontId="30" fillId="0" borderId="0" xfId="3" applyNumberFormat="1" applyFont="1" applyBorder="1" applyAlignment="1"/>
    <xf numFmtId="166" fontId="53" fillId="0" borderId="0" xfId="3" applyNumberFormat="1" applyFont="1" applyBorder="1" applyAlignment="1"/>
    <xf numFmtId="0" fontId="23" fillId="0" borderId="0" xfId="0" applyFont="1" applyBorder="1" applyAlignment="1">
      <alignment horizontal="center"/>
    </xf>
    <xf numFmtId="0" fontId="49" fillId="0" borderId="0" xfId="0" quotePrefix="1" applyFont="1" applyAlignment="1">
      <alignment horizontal="center"/>
    </xf>
    <xf numFmtId="166" fontId="34" fillId="0" borderId="0" xfId="3" applyNumberFormat="1" applyFont="1" applyAlignment="1"/>
    <xf numFmtId="0" fontId="34" fillId="0" borderId="0" xfId="0" applyFont="1" applyAlignment="1"/>
    <xf numFmtId="166" fontId="56" fillId="0" borderId="0" xfId="3" applyNumberFormat="1" applyFont="1" applyAlignment="1"/>
    <xf numFmtId="0" fontId="57" fillId="0" borderId="0" xfId="0" applyFont="1" applyAlignment="1"/>
    <xf numFmtId="0" fontId="55" fillId="0" borderId="22" xfId="0" applyFont="1" applyBorder="1" applyAlignment="1">
      <alignment horizontal="center" vertical="center" wrapText="1"/>
    </xf>
    <xf numFmtId="0" fontId="54" fillId="0" borderId="22" xfId="0" applyFont="1" applyFill="1" applyBorder="1" applyAlignment="1">
      <alignment horizontal="center" vertical="center" wrapText="1"/>
    </xf>
    <xf numFmtId="0" fontId="53" fillId="0" borderId="25" xfId="0" applyFont="1" applyFill="1" applyBorder="1" applyAlignment="1">
      <alignment horizontal="center" vertical="center" wrapText="1"/>
    </xf>
    <xf numFmtId="0" fontId="53" fillId="0" borderId="25" xfId="0" applyFont="1" applyFill="1" applyBorder="1" applyAlignment="1">
      <alignment vertical="center" wrapText="1"/>
    </xf>
    <xf numFmtId="166" fontId="55" fillId="0" borderId="25" xfId="0" applyNumberFormat="1" applyFont="1" applyFill="1" applyBorder="1" applyAlignment="1">
      <alignment horizontal="right" vertical="center" wrapText="1"/>
    </xf>
    <xf numFmtId="166" fontId="55" fillId="0" borderId="0" xfId="0" applyNumberFormat="1" applyFont="1" applyFill="1" applyBorder="1" applyAlignment="1">
      <alignment horizontal="right" vertical="center"/>
    </xf>
    <xf numFmtId="166" fontId="23" fillId="0" borderId="0" xfId="3" applyNumberFormat="1" applyFont="1" applyFill="1" applyBorder="1" applyAlignment="1"/>
    <xf numFmtId="0" fontId="23" fillId="0" borderId="0" xfId="0" applyFont="1" applyFill="1" applyBorder="1" applyAlignment="1"/>
    <xf numFmtId="166" fontId="56" fillId="0" borderId="0" xfId="3" applyNumberFormat="1" applyFont="1" applyFill="1" applyAlignment="1"/>
    <xf numFmtId="0" fontId="50" fillId="0" borderId="0" xfId="0" applyFont="1" applyFill="1" applyAlignment="1"/>
    <xf numFmtId="41" fontId="18" fillId="0" borderId="20" xfId="0" applyNumberFormat="1" applyFont="1" applyFill="1" applyBorder="1" applyAlignment="1">
      <alignment vertical="center" wrapText="1"/>
    </xf>
    <xf numFmtId="166" fontId="34" fillId="0" borderId="20" xfId="0" applyNumberFormat="1" applyFont="1" applyFill="1" applyBorder="1" applyAlignment="1">
      <alignment horizontal="right" vertical="center" wrapText="1"/>
    </xf>
    <xf numFmtId="166" fontId="34" fillId="0" borderId="0" xfId="0" applyNumberFormat="1" applyFont="1" applyFill="1" applyBorder="1" applyAlignment="1">
      <alignment horizontal="right" vertical="center"/>
    </xf>
    <xf numFmtId="166" fontId="32" fillId="0" borderId="0" xfId="0" applyNumberFormat="1" applyFont="1" applyFill="1" applyBorder="1" applyAlignment="1">
      <alignment horizontal="right" vertical="center"/>
    </xf>
    <xf numFmtId="166" fontId="23" fillId="0" borderId="0" xfId="3" applyNumberFormat="1" applyFont="1" applyFill="1" applyAlignment="1"/>
    <xf numFmtId="0" fontId="23" fillId="0" borderId="0" xfId="0" applyFont="1" applyFill="1" applyAlignment="1"/>
    <xf numFmtId="41" fontId="18" fillId="0" borderId="26" xfId="0" applyNumberFormat="1" applyFont="1" applyFill="1" applyBorder="1" applyAlignment="1">
      <alignment vertical="center" wrapText="1"/>
    </xf>
    <xf numFmtId="166" fontId="34" fillId="0" borderId="26" xfId="0" applyNumberFormat="1" applyFont="1" applyFill="1" applyBorder="1" applyAlignment="1">
      <alignment horizontal="right" vertical="center" wrapText="1"/>
    </xf>
    <xf numFmtId="41" fontId="18" fillId="0" borderId="0" xfId="0" applyNumberFormat="1" applyFont="1" applyFill="1" applyBorder="1" applyAlignment="1">
      <alignment vertical="center" wrapText="1"/>
    </xf>
    <xf numFmtId="166" fontId="49" fillId="0" borderId="0" xfId="3" applyNumberFormat="1" applyFont="1" applyFill="1" applyAlignment="1"/>
    <xf numFmtId="41" fontId="30" fillId="0" borderId="0" xfId="0" applyNumberFormat="1" applyFont="1" applyFill="1" applyBorder="1" applyAlignment="1">
      <alignment vertical="center" wrapText="1"/>
    </xf>
    <xf numFmtId="166" fontId="30" fillId="0" borderId="0" xfId="0" applyNumberFormat="1" applyFont="1" applyFill="1" applyBorder="1" applyAlignment="1">
      <alignment horizontal="right" vertical="center"/>
    </xf>
    <xf numFmtId="166" fontId="30" fillId="0" borderId="0" xfId="3" applyNumberFormat="1" applyFont="1" applyFill="1" applyAlignment="1"/>
    <xf numFmtId="0" fontId="30" fillId="0" borderId="0" xfId="0" applyFont="1" applyFill="1" applyAlignment="1"/>
    <xf numFmtId="166" fontId="53" fillId="0" borderId="0" xfId="3" applyNumberFormat="1" applyFont="1" applyFill="1" applyAlignment="1"/>
    <xf numFmtId="0" fontId="52" fillId="0" borderId="0" xfId="0" applyFont="1" applyFill="1" applyAlignment="1"/>
    <xf numFmtId="0" fontId="5" fillId="0" borderId="0" xfId="0" applyFont="1" applyAlignment="1">
      <alignment horizontal="center" vertical="center"/>
    </xf>
    <xf numFmtId="0" fontId="27" fillId="0" borderId="0" xfId="0" applyFont="1"/>
    <xf numFmtId="166" fontId="10" fillId="0" borderId="0" xfId="3" applyNumberFormat="1" applyFont="1"/>
    <xf numFmtId="166" fontId="32" fillId="0" borderId="0" xfId="3" applyNumberFormat="1" applyFont="1"/>
    <xf numFmtId="0" fontId="32" fillId="0" borderId="0" xfId="0" applyFont="1"/>
    <xf numFmtId="0" fontId="58" fillId="0" borderId="0" xfId="0" applyFont="1" applyAlignment="1"/>
    <xf numFmtId="0" fontId="55" fillId="0" borderId="22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 wrapText="1"/>
    </xf>
    <xf numFmtId="168" fontId="32" fillId="0" borderId="25" xfId="0" applyNumberFormat="1" applyFont="1" applyBorder="1" applyAlignment="1">
      <alignment horizontal="right" vertical="center" wrapText="1"/>
    </xf>
    <xf numFmtId="168" fontId="5" fillId="0" borderId="0" xfId="0" applyNumberFormat="1" applyFont="1"/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168" fontId="32" fillId="0" borderId="20" xfId="0" applyNumberFormat="1" applyFont="1" applyBorder="1" applyAlignment="1">
      <alignment horizontal="right" vertical="center" wrapText="1"/>
    </xf>
    <xf numFmtId="168" fontId="59" fillId="0" borderId="20" xfId="0" applyNumberFormat="1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168" fontId="55" fillId="0" borderId="22" xfId="0" applyNumberFormat="1" applyFont="1" applyBorder="1" applyAlignment="1">
      <alignment horizontal="right" vertical="center" wrapText="1"/>
    </xf>
    <xf numFmtId="0" fontId="50" fillId="0" borderId="0" xfId="0" applyFont="1"/>
    <xf numFmtId="166" fontId="50" fillId="0" borderId="0" xfId="3" applyNumberFormat="1" applyFont="1" applyAlignment="1"/>
    <xf numFmtId="0" fontId="60" fillId="0" borderId="0" xfId="0" applyFont="1" applyAlignment="1"/>
    <xf numFmtId="0" fontId="4" fillId="0" borderId="0" xfId="0" applyFont="1" applyAlignment="1"/>
    <xf numFmtId="3" fontId="25" fillId="2" borderId="18" xfId="0" applyNumberFormat="1" applyFont="1" applyFill="1" applyBorder="1" applyAlignment="1" applyProtection="1">
      <alignment horizontal="left" vertical="center" wrapText="1"/>
    </xf>
    <xf numFmtId="3" fontId="10" fillId="0" borderId="0" xfId="0" applyNumberFormat="1" applyFont="1"/>
    <xf numFmtId="10" fontId="62" fillId="3" borderId="4" xfId="0" applyNumberFormat="1" applyFont="1" applyFill="1" applyBorder="1" applyAlignment="1" applyProtection="1">
      <alignment horizontal="center" vertical="center" wrapText="1" readingOrder="1"/>
    </xf>
    <xf numFmtId="10" fontId="62" fillId="3" borderId="4" xfId="0" applyNumberFormat="1" applyFont="1" applyFill="1" applyBorder="1" applyAlignment="1" applyProtection="1">
      <alignment horizontal="left" vertical="center" wrapText="1" readingOrder="1"/>
    </xf>
    <xf numFmtId="3" fontId="62" fillId="3" borderId="4" xfId="0" applyNumberFormat="1" applyFont="1" applyFill="1" applyBorder="1" applyAlignment="1" applyProtection="1">
      <alignment horizontal="right" vertical="center" wrapText="1" readingOrder="1"/>
    </xf>
    <xf numFmtId="3" fontId="0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left" vertical="top" wrapText="1"/>
    </xf>
    <xf numFmtId="0" fontId="65" fillId="0" borderId="0" xfId="0" applyFont="1"/>
    <xf numFmtId="0" fontId="66" fillId="0" borderId="0" xfId="0" applyFont="1"/>
    <xf numFmtId="0" fontId="0" fillId="0" borderId="0" xfId="0" applyAlignment="1">
      <alignment horizontal="left"/>
    </xf>
    <xf numFmtId="0" fontId="67" fillId="0" borderId="0" xfId="0" applyFont="1" applyAlignment="1">
      <alignment horizontal="center"/>
    </xf>
    <xf numFmtId="0" fontId="68" fillId="0" borderId="0" xfId="0" applyFont="1" applyAlignment="1">
      <alignment horizontal="left"/>
    </xf>
    <xf numFmtId="0" fontId="66" fillId="0" borderId="0" xfId="0" applyFont="1" applyAlignment="1">
      <alignment horizontal="right"/>
    </xf>
    <xf numFmtId="0" fontId="63" fillId="0" borderId="31" xfId="0" applyFont="1" applyBorder="1" applyAlignment="1">
      <alignment horizontal="center" wrapText="1"/>
    </xf>
    <xf numFmtId="0" fontId="63" fillId="0" borderId="31" xfId="0" applyFont="1" applyBorder="1" applyAlignment="1">
      <alignment horizontal="left" wrapText="1"/>
    </xf>
    <xf numFmtId="0" fontId="66" fillId="0" borderId="31" xfId="0" applyFont="1" applyBorder="1" applyAlignment="1">
      <alignment horizontal="center" wrapText="1"/>
    </xf>
    <xf numFmtId="0" fontId="66" fillId="0" borderId="31" xfId="0" applyFont="1" applyBorder="1" applyAlignment="1">
      <alignment horizontal="left" wrapText="1"/>
    </xf>
    <xf numFmtId="0" fontId="67" fillId="0" borderId="31" xfId="0" applyFont="1" applyBorder="1" applyAlignment="1">
      <alignment horizontal="left" wrapText="1"/>
    </xf>
    <xf numFmtId="166" fontId="66" fillId="0" borderId="31" xfId="3" applyNumberFormat="1" applyFont="1" applyBorder="1" applyAlignment="1">
      <alignment horizontal="center" wrapText="1"/>
    </xf>
    <xf numFmtId="0" fontId="66" fillId="0" borderId="32" xfId="0" applyFont="1" applyBorder="1" applyAlignment="1">
      <alignment horizontal="center" wrapText="1"/>
    </xf>
    <xf numFmtId="0" fontId="66" fillId="0" borderId="32" xfId="0" applyFont="1" applyBorder="1" applyAlignment="1">
      <alignment horizontal="left" wrapText="1"/>
    </xf>
    <xf numFmtId="10" fontId="40" fillId="3" borderId="4" xfId="0" applyNumberFormat="1" applyFont="1" applyFill="1" applyBorder="1" applyAlignment="1" applyProtection="1">
      <alignment horizontal="right" vertical="center" wrapText="1" readingOrder="1"/>
    </xf>
    <xf numFmtId="0" fontId="49" fillId="0" borderId="0" xfId="0" applyFont="1" applyAlignment="1"/>
    <xf numFmtId="0" fontId="56" fillId="0" borderId="0" xfId="0" applyFont="1"/>
    <xf numFmtId="0" fontId="56" fillId="0" borderId="0" xfId="0" applyFont="1" applyAlignment="1"/>
    <xf numFmtId="166" fontId="49" fillId="0" borderId="0" xfId="0" applyNumberFormat="1" applyFont="1" applyAlignment="1"/>
    <xf numFmtId="3" fontId="69" fillId="0" borderId="0" xfId="0" applyNumberFormat="1" applyFont="1"/>
    <xf numFmtId="0" fontId="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10" fontId="42" fillId="3" borderId="22" xfId="0" applyNumberFormat="1" applyFont="1" applyFill="1" applyBorder="1" applyAlignment="1" applyProtection="1">
      <alignment horizontal="center" vertical="center" wrapText="1" readingOrder="1"/>
    </xf>
    <xf numFmtId="0" fontId="61" fillId="2" borderId="1" xfId="0" applyNumberFormat="1" applyFont="1" applyFill="1" applyBorder="1" applyAlignment="1" applyProtection="1">
      <alignment horizontal="center" vertical="center" wrapText="1"/>
    </xf>
    <xf numFmtId="0" fontId="61" fillId="2" borderId="2" xfId="0" applyNumberFormat="1" applyFont="1" applyFill="1" applyBorder="1" applyAlignment="1" applyProtection="1">
      <alignment horizontal="center" vertical="center" wrapText="1"/>
    </xf>
    <xf numFmtId="10" fontId="42" fillId="3" borderId="23" xfId="0" applyNumberFormat="1" applyFont="1" applyFill="1" applyBorder="1" applyAlignment="1" applyProtection="1">
      <alignment horizontal="center" vertical="center" wrapText="1" readingOrder="1"/>
    </xf>
    <xf numFmtId="10" fontId="42" fillId="3" borderId="24" xfId="0" applyNumberFormat="1" applyFont="1" applyFill="1" applyBorder="1" applyAlignment="1" applyProtection="1">
      <alignment horizontal="center" vertical="center" wrapText="1" readingOrder="1"/>
    </xf>
    <xf numFmtId="10" fontId="42" fillId="3" borderId="27" xfId="0" applyNumberFormat="1" applyFont="1" applyFill="1" applyBorder="1" applyAlignment="1" applyProtection="1">
      <alignment horizontal="center" vertical="center" wrapText="1" readingOrder="1"/>
    </xf>
    <xf numFmtId="10" fontId="42" fillId="3" borderId="3" xfId="0" applyNumberFormat="1" applyFont="1" applyFill="1" applyBorder="1" applyAlignment="1" applyProtection="1">
      <alignment horizontal="center" vertical="center" wrapText="1" readingOrder="1"/>
    </xf>
    <xf numFmtId="10" fontId="42" fillId="3" borderId="28" xfId="0" applyNumberFormat="1" applyFont="1" applyFill="1" applyBorder="1" applyAlignment="1" applyProtection="1">
      <alignment horizontal="center" vertical="center" wrapText="1" readingOrder="1"/>
    </xf>
    <xf numFmtId="10" fontId="42" fillId="3" borderId="29" xfId="0" applyNumberFormat="1" applyFont="1" applyFill="1" applyBorder="1" applyAlignment="1" applyProtection="1">
      <alignment horizontal="center" vertical="center" wrapText="1" readingOrder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 wrapText="1"/>
    </xf>
    <xf numFmtId="3" fontId="32" fillId="0" borderId="7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66" fontId="30" fillId="0" borderId="0" xfId="0" quotePrefix="1" applyNumberFormat="1" applyFont="1" applyBorder="1" applyAlignment="1">
      <alignment horizontal="center"/>
    </xf>
    <xf numFmtId="166" fontId="54" fillId="0" borderId="0" xfId="0" applyNumberFormat="1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center" vertical="center" wrapText="1"/>
    </xf>
    <xf numFmtId="0" fontId="55" fillId="0" borderId="22" xfId="0" applyFont="1" applyBorder="1" applyAlignment="1">
      <alignment horizontal="center" vertical="center" wrapText="1"/>
    </xf>
    <xf numFmtId="0" fontId="55" fillId="0" borderId="22" xfId="0" applyFont="1" applyFill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 wrapText="1"/>
    </xf>
    <xf numFmtId="0" fontId="54" fillId="0" borderId="22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left" vertical="center" wrapText="1"/>
    </xf>
    <xf numFmtId="0" fontId="64" fillId="0" borderId="0" xfId="0" applyFont="1" applyAlignment="1">
      <alignment horizontal="center" vertical="top" wrapText="1"/>
    </xf>
    <xf numFmtId="0" fontId="63" fillId="0" borderId="0" xfId="0" applyFont="1" applyAlignment="1">
      <alignment horizontal="center"/>
    </xf>
    <xf numFmtId="0" fontId="43" fillId="0" borderId="30" xfId="0" applyFont="1" applyBorder="1" applyAlignment="1">
      <alignment horizontal="center" vertical="center" wrapText="1"/>
    </xf>
    <xf numFmtId="0" fontId="43" fillId="0" borderId="31" xfId="0" applyFont="1" applyBorder="1" applyAlignment="1">
      <alignment horizontal="center" vertical="center" wrapText="1"/>
    </xf>
    <xf numFmtId="0" fontId="63" fillId="0" borderId="30" xfId="0" applyFont="1" applyBorder="1" applyAlignment="1">
      <alignment horizontal="center" wrapText="1"/>
    </xf>
    <xf numFmtId="0" fontId="63" fillId="0" borderId="31" xfId="0" applyFont="1" applyBorder="1" applyAlignment="1">
      <alignment horizontal="center" wrapText="1"/>
    </xf>
  </cellXfs>
  <cellStyles count="7">
    <cellStyle name="Comma" xfId="3" builtinId="3"/>
    <cellStyle name="Comma 10" xfId="4"/>
    <cellStyle name="Comma 2" xfId="2"/>
    <cellStyle name="Comma 3" xfId="6"/>
    <cellStyle name="Normal" xfId="0" builtinId="0"/>
    <cellStyle name="Normal 2" xfId="1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topLeftCell="A16" workbookViewId="0">
      <selection activeCell="G31" sqref="G31"/>
    </sheetView>
  </sheetViews>
  <sheetFormatPr defaultRowHeight="15.75"/>
  <cols>
    <col min="1" max="1" width="5.875" customWidth="1"/>
    <col min="2" max="2" width="48" customWidth="1"/>
    <col min="3" max="3" width="22.625" customWidth="1"/>
    <col min="232" max="232" width="5.875" customWidth="1"/>
    <col min="233" max="233" width="41.125" customWidth="1"/>
    <col min="234" max="234" width="14.25" customWidth="1"/>
    <col min="235" max="235" width="14.125" customWidth="1"/>
    <col min="236" max="236" width="10.875" customWidth="1"/>
    <col min="488" max="488" width="5.875" customWidth="1"/>
    <col min="489" max="489" width="41.125" customWidth="1"/>
    <col min="490" max="490" width="14.25" customWidth="1"/>
    <col min="491" max="491" width="14.125" customWidth="1"/>
    <col min="492" max="492" width="10.875" customWidth="1"/>
    <col min="744" max="744" width="5.875" customWidth="1"/>
    <col min="745" max="745" width="41.125" customWidth="1"/>
    <col min="746" max="746" width="14.25" customWidth="1"/>
    <col min="747" max="747" width="14.125" customWidth="1"/>
    <col min="748" max="748" width="10.875" customWidth="1"/>
    <col min="1000" max="1000" width="5.875" customWidth="1"/>
    <col min="1001" max="1001" width="41.125" customWidth="1"/>
    <col min="1002" max="1002" width="14.25" customWidth="1"/>
    <col min="1003" max="1003" width="14.125" customWidth="1"/>
    <col min="1004" max="1004" width="10.875" customWidth="1"/>
    <col min="1256" max="1256" width="5.875" customWidth="1"/>
    <col min="1257" max="1257" width="41.125" customWidth="1"/>
    <col min="1258" max="1258" width="14.25" customWidth="1"/>
    <col min="1259" max="1259" width="14.125" customWidth="1"/>
    <col min="1260" max="1260" width="10.875" customWidth="1"/>
    <col min="1512" max="1512" width="5.875" customWidth="1"/>
    <col min="1513" max="1513" width="41.125" customWidth="1"/>
    <col min="1514" max="1514" width="14.25" customWidth="1"/>
    <col min="1515" max="1515" width="14.125" customWidth="1"/>
    <col min="1516" max="1516" width="10.875" customWidth="1"/>
    <col min="1768" max="1768" width="5.875" customWidth="1"/>
    <col min="1769" max="1769" width="41.125" customWidth="1"/>
    <col min="1770" max="1770" width="14.25" customWidth="1"/>
    <col min="1771" max="1771" width="14.125" customWidth="1"/>
    <col min="1772" max="1772" width="10.875" customWidth="1"/>
    <col min="2024" max="2024" width="5.875" customWidth="1"/>
    <col min="2025" max="2025" width="41.125" customWidth="1"/>
    <col min="2026" max="2026" width="14.25" customWidth="1"/>
    <col min="2027" max="2027" width="14.125" customWidth="1"/>
    <col min="2028" max="2028" width="10.875" customWidth="1"/>
    <col min="2280" max="2280" width="5.875" customWidth="1"/>
    <col min="2281" max="2281" width="41.125" customWidth="1"/>
    <col min="2282" max="2282" width="14.25" customWidth="1"/>
    <col min="2283" max="2283" width="14.125" customWidth="1"/>
    <col min="2284" max="2284" width="10.875" customWidth="1"/>
    <col min="2536" max="2536" width="5.875" customWidth="1"/>
    <col min="2537" max="2537" width="41.125" customWidth="1"/>
    <col min="2538" max="2538" width="14.25" customWidth="1"/>
    <col min="2539" max="2539" width="14.125" customWidth="1"/>
    <col min="2540" max="2540" width="10.875" customWidth="1"/>
    <col min="2792" max="2792" width="5.875" customWidth="1"/>
    <col min="2793" max="2793" width="41.125" customWidth="1"/>
    <col min="2794" max="2794" width="14.25" customWidth="1"/>
    <col min="2795" max="2795" width="14.125" customWidth="1"/>
    <col min="2796" max="2796" width="10.875" customWidth="1"/>
    <col min="3048" max="3048" width="5.875" customWidth="1"/>
    <col min="3049" max="3049" width="41.125" customWidth="1"/>
    <col min="3050" max="3050" width="14.25" customWidth="1"/>
    <col min="3051" max="3051" width="14.125" customWidth="1"/>
    <col min="3052" max="3052" width="10.875" customWidth="1"/>
    <col min="3304" max="3304" width="5.875" customWidth="1"/>
    <col min="3305" max="3305" width="41.125" customWidth="1"/>
    <col min="3306" max="3306" width="14.25" customWidth="1"/>
    <col min="3307" max="3307" width="14.125" customWidth="1"/>
    <col min="3308" max="3308" width="10.875" customWidth="1"/>
    <col min="3560" max="3560" width="5.875" customWidth="1"/>
    <col min="3561" max="3561" width="41.125" customWidth="1"/>
    <col min="3562" max="3562" width="14.25" customWidth="1"/>
    <col min="3563" max="3563" width="14.125" customWidth="1"/>
    <col min="3564" max="3564" width="10.875" customWidth="1"/>
    <col min="3816" max="3816" width="5.875" customWidth="1"/>
    <col min="3817" max="3817" width="41.125" customWidth="1"/>
    <col min="3818" max="3818" width="14.25" customWidth="1"/>
    <col min="3819" max="3819" width="14.125" customWidth="1"/>
    <col min="3820" max="3820" width="10.875" customWidth="1"/>
    <col min="4072" max="4072" width="5.875" customWidth="1"/>
    <col min="4073" max="4073" width="41.125" customWidth="1"/>
    <col min="4074" max="4074" width="14.25" customWidth="1"/>
    <col min="4075" max="4075" width="14.125" customWidth="1"/>
    <col min="4076" max="4076" width="10.875" customWidth="1"/>
    <col min="4328" max="4328" width="5.875" customWidth="1"/>
    <col min="4329" max="4329" width="41.125" customWidth="1"/>
    <col min="4330" max="4330" width="14.25" customWidth="1"/>
    <col min="4331" max="4331" width="14.125" customWidth="1"/>
    <col min="4332" max="4332" width="10.875" customWidth="1"/>
    <col min="4584" max="4584" width="5.875" customWidth="1"/>
    <col min="4585" max="4585" width="41.125" customWidth="1"/>
    <col min="4586" max="4586" width="14.25" customWidth="1"/>
    <col min="4587" max="4587" width="14.125" customWidth="1"/>
    <col min="4588" max="4588" width="10.875" customWidth="1"/>
    <col min="4840" max="4840" width="5.875" customWidth="1"/>
    <col min="4841" max="4841" width="41.125" customWidth="1"/>
    <col min="4842" max="4842" width="14.25" customWidth="1"/>
    <col min="4843" max="4843" width="14.125" customWidth="1"/>
    <col min="4844" max="4844" width="10.875" customWidth="1"/>
    <col min="5096" max="5096" width="5.875" customWidth="1"/>
    <col min="5097" max="5097" width="41.125" customWidth="1"/>
    <col min="5098" max="5098" width="14.25" customWidth="1"/>
    <col min="5099" max="5099" width="14.125" customWidth="1"/>
    <col min="5100" max="5100" width="10.875" customWidth="1"/>
    <col min="5352" max="5352" width="5.875" customWidth="1"/>
    <col min="5353" max="5353" width="41.125" customWidth="1"/>
    <col min="5354" max="5354" width="14.25" customWidth="1"/>
    <col min="5355" max="5355" width="14.125" customWidth="1"/>
    <col min="5356" max="5356" width="10.875" customWidth="1"/>
    <col min="5608" max="5608" width="5.875" customWidth="1"/>
    <col min="5609" max="5609" width="41.125" customWidth="1"/>
    <col min="5610" max="5610" width="14.25" customWidth="1"/>
    <col min="5611" max="5611" width="14.125" customWidth="1"/>
    <col min="5612" max="5612" width="10.875" customWidth="1"/>
    <col min="5864" max="5864" width="5.875" customWidth="1"/>
    <col min="5865" max="5865" width="41.125" customWidth="1"/>
    <col min="5866" max="5866" width="14.25" customWidth="1"/>
    <col min="5867" max="5867" width="14.125" customWidth="1"/>
    <col min="5868" max="5868" width="10.875" customWidth="1"/>
    <col min="6120" max="6120" width="5.875" customWidth="1"/>
    <col min="6121" max="6121" width="41.125" customWidth="1"/>
    <col min="6122" max="6122" width="14.25" customWidth="1"/>
    <col min="6123" max="6123" width="14.125" customWidth="1"/>
    <col min="6124" max="6124" width="10.875" customWidth="1"/>
    <col min="6376" max="6376" width="5.875" customWidth="1"/>
    <col min="6377" max="6377" width="41.125" customWidth="1"/>
    <col min="6378" max="6378" width="14.25" customWidth="1"/>
    <col min="6379" max="6379" width="14.125" customWidth="1"/>
    <col min="6380" max="6380" width="10.875" customWidth="1"/>
    <col min="6632" max="6632" width="5.875" customWidth="1"/>
    <col min="6633" max="6633" width="41.125" customWidth="1"/>
    <col min="6634" max="6634" width="14.25" customWidth="1"/>
    <col min="6635" max="6635" width="14.125" customWidth="1"/>
    <col min="6636" max="6636" width="10.875" customWidth="1"/>
    <col min="6888" max="6888" width="5.875" customWidth="1"/>
    <col min="6889" max="6889" width="41.125" customWidth="1"/>
    <col min="6890" max="6890" width="14.25" customWidth="1"/>
    <col min="6891" max="6891" width="14.125" customWidth="1"/>
    <col min="6892" max="6892" width="10.875" customWidth="1"/>
    <col min="7144" max="7144" width="5.875" customWidth="1"/>
    <col min="7145" max="7145" width="41.125" customWidth="1"/>
    <col min="7146" max="7146" width="14.25" customWidth="1"/>
    <col min="7147" max="7147" width="14.125" customWidth="1"/>
    <col min="7148" max="7148" width="10.875" customWidth="1"/>
    <col min="7400" max="7400" width="5.875" customWidth="1"/>
    <col min="7401" max="7401" width="41.125" customWidth="1"/>
    <col min="7402" max="7402" width="14.25" customWidth="1"/>
    <col min="7403" max="7403" width="14.125" customWidth="1"/>
    <col min="7404" max="7404" width="10.875" customWidth="1"/>
    <col min="7656" max="7656" width="5.875" customWidth="1"/>
    <col min="7657" max="7657" width="41.125" customWidth="1"/>
    <col min="7658" max="7658" width="14.25" customWidth="1"/>
    <col min="7659" max="7659" width="14.125" customWidth="1"/>
    <col min="7660" max="7660" width="10.875" customWidth="1"/>
    <col min="7912" max="7912" width="5.875" customWidth="1"/>
    <col min="7913" max="7913" width="41.125" customWidth="1"/>
    <col min="7914" max="7914" width="14.25" customWidth="1"/>
    <col min="7915" max="7915" width="14.125" customWidth="1"/>
    <col min="7916" max="7916" width="10.875" customWidth="1"/>
    <col min="8168" max="8168" width="5.875" customWidth="1"/>
    <col min="8169" max="8169" width="41.125" customWidth="1"/>
    <col min="8170" max="8170" width="14.25" customWidth="1"/>
    <col min="8171" max="8171" width="14.125" customWidth="1"/>
    <col min="8172" max="8172" width="10.875" customWidth="1"/>
    <col min="8424" max="8424" width="5.875" customWidth="1"/>
    <col min="8425" max="8425" width="41.125" customWidth="1"/>
    <col min="8426" max="8426" width="14.25" customWidth="1"/>
    <col min="8427" max="8427" width="14.125" customWidth="1"/>
    <col min="8428" max="8428" width="10.875" customWidth="1"/>
    <col min="8680" max="8680" width="5.875" customWidth="1"/>
    <col min="8681" max="8681" width="41.125" customWidth="1"/>
    <col min="8682" max="8682" width="14.25" customWidth="1"/>
    <col min="8683" max="8683" width="14.125" customWidth="1"/>
    <col min="8684" max="8684" width="10.875" customWidth="1"/>
    <col min="8936" max="8936" width="5.875" customWidth="1"/>
    <col min="8937" max="8937" width="41.125" customWidth="1"/>
    <col min="8938" max="8938" width="14.25" customWidth="1"/>
    <col min="8939" max="8939" width="14.125" customWidth="1"/>
    <col min="8940" max="8940" width="10.875" customWidth="1"/>
    <col min="9192" max="9192" width="5.875" customWidth="1"/>
    <col min="9193" max="9193" width="41.125" customWidth="1"/>
    <col min="9194" max="9194" width="14.25" customWidth="1"/>
    <col min="9195" max="9195" width="14.125" customWidth="1"/>
    <col min="9196" max="9196" width="10.875" customWidth="1"/>
    <col min="9448" max="9448" width="5.875" customWidth="1"/>
    <col min="9449" max="9449" width="41.125" customWidth="1"/>
    <col min="9450" max="9450" width="14.25" customWidth="1"/>
    <col min="9451" max="9451" width="14.125" customWidth="1"/>
    <col min="9452" max="9452" width="10.875" customWidth="1"/>
    <col min="9704" max="9704" width="5.875" customWidth="1"/>
    <col min="9705" max="9705" width="41.125" customWidth="1"/>
    <col min="9706" max="9706" width="14.25" customWidth="1"/>
    <col min="9707" max="9707" width="14.125" customWidth="1"/>
    <col min="9708" max="9708" width="10.875" customWidth="1"/>
    <col min="9960" max="9960" width="5.875" customWidth="1"/>
    <col min="9961" max="9961" width="41.125" customWidth="1"/>
    <col min="9962" max="9962" width="14.25" customWidth="1"/>
    <col min="9963" max="9963" width="14.125" customWidth="1"/>
    <col min="9964" max="9964" width="10.875" customWidth="1"/>
    <col min="10216" max="10216" width="5.875" customWidth="1"/>
    <col min="10217" max="10217" width="41.125" customWidth="1"/>
    <col min="10218" max="10218" width="14.25" customWidth="1"/>
    <col min="10219" max="10219" width="14.125" customWidth="1"/>
    <col min="10220" max="10220" width="10.875" customWidth="1"/>
    <col min="10472" max="10472" width="5.875" customWidth="1"/>
    <col min="10473" max="10473" width="41.125" customWidth="1"/>
    <col min="10474" max="10474" width="14.25" customWidth="1"/>
    <col min="10475" max="10475" width="14.125" customWidth="1"/>
    <col min="10476" max="10476" width="10.875" customWidth="1"/>
    <col min="10728" max="10728" width="5.875" customWidth="1"/>
    <col min="10729" max="10729" width="41.125" customWidth="1"/>
    <col min="10730" max="10730" width="14.25" customWidth="1"/>
    <col min="10731" max="10731" width="14.125" customWidth="1"/>
    <col min="10732" max="10732" width="10.875" customWidth="1"/>
    <col min="10984" max="10984" width="5.875" customWidth="1"/>
    <col min="10985" max="10985" width="41.125" customWidth="1"/>
    <col min="10986" max="10986" width="14.25" customWidth="1"/>
    <col min="10987" max="10987" width="14.125" customWidth="1"/>
    <col min="10988" max="10988" width="10.875" customWidth="1"/>
    <col min="11240" max="11240" width="5.875" customWidth="1"/>
    <col min="11241" max="11241" width="41.125" customWidth="1"/>
    <col min="11242" max="11242" width="14.25" customWidth="1"/>
    <col min="11243" max="11243" width="14.125" customWidth="1"/>
    <col min="11244" max="11244" width="10.875" customWidth="1"/>
    <col min="11496" max="11496" width="5.875" customWidth="1"/>
    <col min="11497" max="11497" width="41.125" customWidth="1"/>
    <col min="11498" max="11498" width="14.25" customWidth="1"/>
    <col min="11499" max="11499" width="14.125" customWidth="1"/>
    <col min="11500" max="11500" width="10.875" customWidth="1"/>
    <col min="11752" max="11752" width="5.875" customWidth="1"/>
    <col min="11753" max="11753" width="41.125" customWidth="1"/>
    <col min="11754" max="11754" width="14.25" customWidth="1"/>
    <col min="11755" max="11755" width="14.125" customWidth="1"/>
    <col min="11756" max="11756" width="10.875" customWidth="1"/>
    <col min="12008" max="12008" width="5.875" customWidth="1"/>
    <col min="12009" max="12009" width="41.125" customWidth="1"/>
    <col min="12010" max="12010" width="14.25" customWidth="1"/>
    <col min="12011" max="12011" width="14.125" customWidth="1"/>
    <col min="12012" max="12012" width="10.875" customWidth="1"/>
    <col min="12264" max="12264" width="5.875" customWidth="1"/>
    <col min="12265" max="12265" width="41.125" customWidth="1"/>
    <col min="12266" max="12266" width="14.25" customWidth="1"/>
    <col min="12267" max="12267" width="14.125" customWidth="1"/>
    <col min="12268" max="12268" width="10.875" customWidth="1"/>
    <col min="12520" max="12520" width="5.875" customWidth="1"/>
    <col min="12521" max="12521" width="41.125" customWidth="1"/>
    <col min="12522" max="12522" width="14.25" customWidth="1"/>
    <col min="12523" max="12523" width="14.125" customWidth="1"/>
    <col min="12524" max="12524" width="10.875" customWidth="1"/>
    <col min="12776" max="12776" width="5.875" customWidth="1"/>
    <col min="12777" max="12777" width="41.125" customWidth="1"/>
    <col min="12778" max="12778" width="14.25" customWidth="1"/>
    <col min="12779" max="12779" width="14.125" customWidth="1"/>
    <col min="12780" max="12780" width="10.875" customWidth="1"/>
    <col min="13032" max="13032" width="5.875" customWidth="1"/>
    <col min="13033" max="13033" width="41.125" customWidth="1"/>
    <col min="13034" max="13034" width="14.25" customWidth="1"/>
    <col min="13035" max="13035" width="14.125" customWidth="1"/>
    <col min="13036" max="13036" width="10.875" customWidth="1"/>
    <col min="13288" max="13288" width="5.875" customWidth="1"/>
    <col min="13289" max="13289" width="41.125" customWidth="1"/>
    <col min="13290" max="13290" width="14.25" customWidth="1"/>
    <col min="13291" max="13291" width="14.125" customWidth="1"/>
    <col min="13292" max="13292" width="10.875" customWidth="1"/>
    <col min="13544" max="13544" width="5.875" customWidth="1"/>
    <col min="13545" max="13545" width="41.125" customWidth="1"/>
    <col min="13546" max="13546" width="14.25" customWidth="1"/>
    <col min="13547" max="13547" width="14.125" customWidth="1"/>
    <col min="13548" max="13548" width="10.875" customWidth="1"/>
    <col min="13800" max="13800" width="5.875" customWidth="1"/>
    <col min="13801" max="13801" width="41.125" customWidth="1"/>
    <col min="13802" max="13802" width="14.25" customWidth="1"/>
    <col min="13803" max="13803" width="14.125" customWidth="1"/>
    <col min="13804" max="13804" width="10.875" customWidth="1"/>
    <col min="14056" max="14056" width="5.875" customWidth="1"/>
    <col min="14057" max="14057" width="41.125" customWidth="1"/>
    <col min="14058" max="14058" width="14.25" customWidth="1"/>
    <col min="14059" max="14059" width="14.125" customWidth="1"/>
    <col min="14060" max="14060" width="10.875" customWidth="1"/>
    <col min="14312" max="14312" width="5.875" customWidth="1"/>
    <col min="14313" max="14313" width="41.125" customWidth="1"/>
    <col min="14314" max="14314" width="14.25" customWidth="1"/>
    <col min="14315" max="14315" width="14.125" customWidth="1"/>
    <col min="14316" max="14316" width="10.875" customWidth="1"/>
    <col min="14568" max="14568" width="5.875" customWidth="1"/>
    <col min="14569" max="14569" width="41.125" customWidth="1"/>
    <col min="14570" max="14570" width="14.25" customWidth="1"/>
    <col min="14571" max="14571" width="14.125" customWidth="1"/>
    <col min="14572" max="14572" width="10.875" customWidth="1"/>
    <col min="14824" max="14824" width="5.875" customWidth="1"/>
    <col min="14825" max="14825" width="41.125" customWidth="1"/>
    <col min="14826" max="14826" width="14.25" customWidth="1"/>
    <col min="14827" max="14827" width="14.125" customWidth="1"/>
    <col min="14828" max="14828" width="10.875" customWidth="1"/>
    <col min="15080" max="15080" width="5.875" customWidth="1"/>
    <col min="15081" max="15081" width="41.125" customWidth="1"/>
    <col min="15082" max="15082" width="14.25" customWidth="1"/>
    <col min="15083" max="15083" width="14.125" customWidth="1"/>
    <col min="15084" max="15084" width="10.875" customWidth="1"/>
    <col min="15336" max="15336" width="5.875" customWidth="1"/>
    <col min="15337" max="15337" width="41.125" customWidth="1"/>
    <col min="15338" max="15338" width="14.25" customWidth="1"/>
    <col min="15339" max="15339" width="14.125" customWidth="1"/>
    <col min="15340" max="15340" width="10.875" customWidth="1"/>
    <col min="15592" max="15592" width="5.875" customWidth="1"/>
    <col min="15593" max="15593" width="41.125" customWidth="1"/>
    <col min="15594" max="15594" width="14.25" customWidth="1"/>
    <col min="15595" max="15595" width="14.125" customWidth="1"/>
    <col min="15596" max="15596" width="10.875" customWidth="1"/>
    <col min="15848" max="15848" width="5.875" customWidth="1"/>
    <col min="15849" max="15849" width="41.125" customWidth="1"/>
    <col min="15850" max="15850" width="14.25" customWidth="1"/>
    <col min="15851" max="15851" width="14.125" customWidth="1"/>
    <col min="15852" max="15852" width="10.875" customWidth="1"/>
    <col min="16104" max="16104" width="5.875" customWidth="1"/>
    <col min="16105" max="16105" width="41.125" customWidth="1"/>
    <col min="16106" max="16106" width="14.25" customWidth="1"/>
    <col min="16107" max="16107" width="14.125" customWidth="1"/>
    <col min="16108" max="16108" width="10.875" customWidth="1"/>
  </cols>
  <sheetData>
    <row r="1" spans="1:3" ht="18" customHeight="1">
      <c r="A1" s="2"/>
      <c r="B1" s="3"/>
      <c r="C1" s="36" t="s">
        <v>486</v>
      </c>
    </row>
    <row r="2" spans="1:3" ht="18.75">
      <c r="A2" s="189" t="s">
        <v>487</v>
      </c>
      <c r="B2" s="189"/>
      <c r="C2" s="189"/>
    </row>
    <row r="3" spans="1:3" ht="16.5">
      <c r="A3" s="190" t="s">
        <v>203</v>
      </c>
      <c r="B3" s="190"/>
      <c r="C3" s="190"/>
    </row>
    <row r="4" spans="1:3" ht="19.5" customHeight="1">
      <c r="A4" s="191" t="s">
        <v>545</v>
      </c>
      <c r="B4" s="191"/>
      <c r="C4" s="191"/>
    </row>
    <row r="5" spans="1:3" ht="16.5" customHeight="1">
      <c r="A5" s="192" t="s">
        <v>491</v>
      </c>
      <c r="B5" s="192"/>
      <c r="C5" s="192"/>
    </row>
    <row r="6" spans="1:3">
      <c r="A6" s="188"/>
      <c r="B6" s="188"/>
      <c r="C6" s="188"/>
    </row>
    <row r="7" spans="1:3" ht="15" customHeight="1">
      <c r="A7" s="4"/>
      <c r="B7" s="4"/>
      <c r="C7" s="37" t="s">
        <v>1</v>
      </c>
    </row>
    <row r="8" spans="1:3" ht="31.5">
      <c r="A8" s="5" t="s">
        <v>204</v>
      </c>
      <c r="B8" s="5" t="s">
        <v>205</v>
      </c>
      <c r="C8" s="6" t="s">
        <v>206</v>
      </c>
    </row>
    <row r="9" spans="1:3">
      <c r="A9" s="7" t="s">
        <v>16</v>
      </c>
      <c r="B9" s="7" t="s">
        <v>17</v>
      </c>
      <c r="C9" s="7">
        <v>1</v>
      </c>
    </row>
    <row r="10" spans="1:3">
      <c r="A10" s="64" t="s">
        <v>27</v>
      </c>
      <c r="B10" s="65" t="s">
        <v>207</v>
      </c>
      <c r="C10" s="62" t="s">
        <v>0</v>
      </c>
    </row>
    <row r="11" spans="1:3">
      <c r="A11" s="66" t="s">
        <v>19</v>
      </c>
      <c r="B11" s="67" t="s">
        <v>549</v>
      </c>
      <c r="C11" s="182" t="s">
        <v>1142</v>
      </c>
    </row>
    <row r="12" spans="1:3">
      <c r="A12" s="68" t="s">
        <v>0</v>
      </c>
      <c r="B12" s="69" t="s">
        <v>208</v>
      </c>
      <c r="C12" s="63" t="s">
        <v>1142</v>
      </c>
    </row>
    <row r="13" spans="1:3">
      <c r="A13" s="68" t="s">
        <v>0</v>
      </c>
      <c r="B13" s="69" t="s">
        <v>209</v>
      </c>
      <c r="C13" s="63" t="s">
        <v>0</v>
      </c>
    </row>
    <row r="14" spans="1:3">
      <c r="A14" s="68" t="s">
        <v>0</v>
      </c>
      <c r="B14" s="69" t="s">
        <v>210</v>
      </c>
      <c r="C14" s="63" t="s">
        <v>0</v>
      </c>
    </row>
    <row r="15" spans="1:3">
      <c r="A15" s="66" t="s">
        <v>20</v>
      </c>
      <c r="B15" s="67" t="s">
        <v>550</v>
      </c>
      <c r="C15" s="182" t="s">
        <v>1143</v>
      </c>
    </row>
    <row r="16" spans="1:3">
      <c r="A16" s="68" t="s">
        <v>0</v>
      </c>
      <c r="B16" s="69" t="s">
        <v>212</v>
      </c>
      <c r="C16" s="63" t="s">
        <v>1143</v>
      </c>
    </row>
    <row r="17" spans="1:3">
      <c r="A17" s="68" t="s">
        <v>0</v>
      </c>
      <c r="B17" s="69" t="s">
        <v>213</v>
      </c>
      <c r="C17" s="63" t="s">
        <v>0</v>
      </c>
    </row>
    <row r="18" spans="1:3">
      <c r="A18" s="68" t="s">
        <v>0</v>
      </c>
      <c r="B18" s="69" t="s">
        <v>214</v>
      </c>
      <c r="C18" s="63" t="s">
        <v>0</v>
      </c>
    </row>
    <row r="19" spans="1:3">
      <c r="A19" s="64" t="s">
        <v>21</v>
      </c>
      <c r="B19" s="65" t="s">
        <v>551</v>
      </c>
      <c r="C19" s="62" t="s">
        <v>1144</v>
      </c>
    </row>
    <row r="20" spans="1:3">
      <c r="A20" s="64" t="s">
        <v>94</v>
      </c>
      <c r="B20" s="65" t="s">
        <v>215</v>
      </c>
      <c r="C20" s="62" t="s">
        <v>0</v>
      </c>
    </row>
    <row r="21" spans="1:3">
      <c r="A21" s="68" t="s">
        <v>19</v>
      </c>
      <c r="B21" s="69" t="s">
        <v>470</v>
      </c>
      <c r="C21" s="63" t="s">
        <v>1100</v>
      </c>
    </row>
    <row r="22" spans="1:3">
      <c r="A22" s="68" t="s">
        <v>20</v>
      </c>
      <c r="B22" s="69" t="s">
        <v>211</v>
      </c>
      <c r="C22" s="63" t="s">
        <v>1145</v>
      </c>
    </row>
    <row r="23" spans="1:3">
      <c r="A23" s="68" t="s">
        <v>21</v>
      </c>
      <c r="B23" s="69" t="s">
        <v>552</v>
      </c>
      <c r="C23" s="63" t="s">
        <v>1146</v>
      </c>
    </row>
    <row r="24" spans="1:3">
      <c r="A24" s="64" t="s">
        <v>112</v>
      </c>
      <c r="B24" s="65" t="s">
        <v>216</v>
      </c>
      <c r="C24" s="62" t="s">
        <v>0</v>
      </c>
    </row>
    <row r="25" spans="1:3">
      <c r="A25" s="68" t="s">
        <v>19</v>
      </c>
      <c r="B25" s="69" t="s">
        <v>470</v>
      </c>
      <c r="C25" s="63" t="s">
        <v>0</v>
      </c>
    </row>
    <row r="26" spans="1:3">
      <c r="A26" s="68" t="s">
        <v>20</v>
      </c>
      <c r="B26" s="69" t="s">
        <v>211</v>
      </c>
      <c r="C26" s="63" t="s">
        <v>0</v>
      </c>
    </row>
    <row r="27" spans="1:3">
      <c r="A27" s="68" t="s">
        <v>21</v>
      </c>
      <c r="B27" s="69" t="s">
        <v>553</v>
      </c>
      <c r="C27" s="63" t="s">
        <v>0</v>
      </c>
    </row>
    <row r="28" spans="1:3">
      <c r="A28" s="64" t="s">
        <v>217</v>
      </c>
      <c r="B28" s="65" t="s">
        <v>218</v>
      </c>
      <c r="C28" s="62" t="s">
        <v>0</v>
      </c>
    </row>
    <row r="29" spans="1:3">
      <c r="A29" s="68" t="s">
        <v>19</v>
      </c>
      <c r="B29" s="69" t="s">
        <v>219</v>
      </c>
      <c r="C29" s="63" t="s">
        <v>0</v>
      </c>
    </row>
    <row r="30" spans="1:3">
      <c r="A30" s="68" t="s">
        <v>20</v>
      </c>
      <c r="B30" s="69" t="s">
        <v>220</v>
      </c>
      <c r="C30" s="63" t="s">
        <v>0</v>
      </c>
    </row>
    <row r="31" spans="1:3">
      <c r="A31" s="68" t="s">
        <v>21</v>
      </c>
      <c r="B31" s="69" t="s">
        <v>554</v>
      </c>
      <c r="C31" s="63" t="s">
        <v>0</v>
      </c>
    </row>
    <row r="32" spans="1:3">
      <c r="A32" s="64" t="s">
        <v>221</v>
      </c>
      <c r="B32" s="65" t="s">
        <v>222</v>
      </c>
      <c r="C32" s="62" t="s">
        <v>546</v>
      </c>
    </row>
    <row r="33" spans="1:3" ht="17.25" customHeight="1">
      <c r="A33" s="64" t="s">
        <v>223</v>
      </c>
      <c r="B33" s="65" t="s">
        <v>555</v>
      </c>
      <c r="C33" s="62" t="s">
        <v>1147</v>
      </c>
    </row>
    <row r="34" spans="1:3">
      <c r="A34" s="68" t="s">
        <v>19</v>
      </c>
      <c r="B34" s="69" t="s">
        <v>224</v>
      </c>
      <c r="C34" s="63" t="s">
        <v>0</v>
      </c>
    </row>
    <row r="35" spans="1:3">
      <c r="A35" s="68" t="s">
        <v>20</v>
      </c>
      <c r="B35" s="69" t="s">
        <v>225</v>
      </c>
      <c r="C35" s="63" t="s">
        <v>547</v>
      </c>
    </row>
    <row r="36" spans="1:3">
      <c r="A36" s="68" t="s">
        <v>21</v>
      </c>
      <c r="B36" s="69" t="s">
        <v>226</v>
      </c>
      <c r="C36" s="63" t="s">
        <v>548</v>
      </c>
    </row>
    <row r="37" spans="1:3">
      <c r="A37" s="35"/>
      <c r="B37" s="161"/>
      <c r="C37" s="81"/>
    </row>
    <row r="58" spans="2:2">
      <c r="B58" s="8"/>
    </row>
  </sheetData>
  <mergeCells count="5">
    <mergeCell ref="A6:C6"/>
    <mergeCell ref="A2:C2"/>
    <mergeCell ref="A3:C3"/>
    <mergeCell ref="A4:C4"/>
    <mergeCell ref="A5:C5"/>
  </mergeCells>
  <pageMargins left="1.08" right="0.3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opLeftCell="A18" workbookViewId="0">
      <selection activeCell="F32" sqref="F32"/>
    </sheetView>
  </sheetViews>
  <sheetFormatPr defaultRowHeight="15.75"/>
  <cols>
    <col min="1" max="1" width="3.875" customWidth="1"/>
    <col min="2" max="2" width="37" customWidth="1"/>
    <col min="3" max="3" width="5.5" customWidth="1"/>
    <col min="4" max="5" width="12.875" customWidth="1"/>
    <col min="6" max="6" width="12.75" customWidth="1"/>
    <col min="7" max="7" width="10" customWidth="1"/>
    <col min="8" max="8" width="11" customWidth="1"/>
    <col min="9" max="9" width="10.875" customWidth="1"/>
    <col min="10" max="10" width="11.5" customWidth="1"/>
    <col min="11" max="11" width="11" customWidth="1"/>
    <col min="12" max="12" width="10.625" customWidth="1"/>
    <col min="13" max="13" width="10.25" customWidth="1"/>
    <col min="14" max="14" width="9.875" customWidth="1"/>
    <col min="15" max="16" width="10.75" customWidth="1"/>
    <col min="17" max="17" width="12.375" customWidth="1"/>
    <col min="18" max="18" width="9.875" customWidth="1"/>
    <col min="19" max="19" width="9.5" customWidth="1"/>
    <col min="20" max="20" width="7.625" customWidth="1"/>
    <col min="21" max="21" width="14.625" customWidth="1"/>
    <col min="22" max="22" width="16.375" customWidth="1"/>
    <col min="23" max="23" width="12.625" customWidth="1"/>
  </cols>
  <sheetData>
    <row r="1" spans="1:19" s="4" customFormat="1" ht="16.5">
      <c r="A1" s="38"/>
      <c r="I1" s="39" t="s">
        <v>488</v>
      </c>
    </row>
    <row r="2" spans="1:19" s="4" customFormat="1" ht="18.75">
      <c r="B2" s="47"/>
      <c r="C2" s="47"/>
      <c r="G2" s="47" t="s">
        <v>544</v>
      </c>
      <c r="H2" s="47"/>
      <c r="I2" s="47"/>
      <c r="J2" s="47"/>
      <c r="K2" s="47"/>
      <c r="L2" s="47"/>
    </row>
    <row r="3" spans="1:19" s="4" customFormat="1" ht="18" customHeight="1">
      <c r="B3" s="40"/>
      <c r="D3" s="162"/>
      <c r="E3" s="162"/>
      <c r="F3" s="16"/>
      <c r="G3" s="159" t="s">
        <v>490</v>
      </c>
      <c r="H3" s="47"/>
      <c r="I3" s="47"/>
      <c r="J3" s="47"/>
      <c r="K3" s="47"/>
      <c r="L3" s="47"/>
      <c r="N3" s="41"/>
    </row>
    <row r="4" spans="1:19" s="4" customFormat="1" ht="18" customHeight="1">
      <c r="B4" s="40"/>
      <c r="F4" s="160" t="s">
        <v>1099</v>
      </c>
      <c r="H4" s="47"/>
      <c r="I4" s="47"/>
      <c r="J4" s="47"/>
      <c r="K4" s="47"/>
      <c r="L4" s="47"/>
      <c r="M4" s="42"/>
      <c r="N4" s="41"/>
    </row>
    <row r="5" spans="1:19" s="4" customFormat="1" ht="18" customHeight="1">
      <c r="B5" s="40"/>
      <c r="F5" s="159" t="s">
        <v>491</v>
      </c>
      <c r="H5" s="47"/>
      <c r="I5" s="47"/>
      <c r="J5" s="47"/>
      <c r="K5" s="47"/>
      <c r="L5" s="47"/>
      <c r="M5" s="42"/>
      <c r="N5" s="41"/>
    </row>
    <row r="6" spans="1:19" s="4" customFormat="1" ht="16.5" customHeight="1">
      <c r="A6" s="193"/>
      <c r="B6" s="193"/>
      <c r="C6" s="193"/>
      <c r="D6" s="193"/>
      <c r="E6" s="193"/>
      <c r="F6" s="193"/>
      <c r="G6" s="193"/>
      <c r="H6" s="193"/>
      <c r="I6" s="193"/>
      <c r="J6" s="43"/>
      <c r="K6" s="43"/>
      <c r="L6" s="44"/>
      <c r="M6" s="44"/>
      <c r="N6" s="41"/>
    </row>
    <row r="7" spans="1:19" s="4" customFormat="1" ht="21" customHeight="1">
      <c r="A7" s="45"/>
      <c r="B7" s="10" t="s">
        <v>489</v>
      </c>
      <c r="C7" s="45"/>
      <c r="D7" s="45"/>
      <c r="E7" s="45"/>
      <c r="F7" s="10"/>
      <c r="G7" s="40"/>
      <c r="H7" s="41" t="s">
        <v>1</v>
      </c>
      <c r="J7" s="46"/>
      <c r="K7" s="46"/>
      <c r="L7" s="46"/>
      <c r="M7" s="41"/>
      <c r="N7" s="41"/>
    </row>
    <row r="8" spans="1:19" ht="2.4500000000000002" customHeight="1"/>
    <row r="9" spans="1:19" s="71" customFormat="1" ht="23.45" customHeight="1">
      <c r="A9" s="198" t="s">
        <v>2</v>
      </c>
      <c r="B9" s="197" t="s">
        <v>3</v>
      </c>
      <c r="C9" s="198" t="s">
        <v>4</v>
      </c>
      <c r="D9" s="197" t="s">
        <v>543</v>
      </c>
      <c r="E9" s="199" t="s">
        <v>1101</v>
      </c>
      <c r="F9" s="198" t="s">
        <v>5</v>
      </c>
      <c r="G9" s="201"/>
      <c r="H9" s="201"/>
      <c r="I9" s="201"/>
      <c r="J9" s="201"/>
      <c r="K9" s="201"/>
      <c r="L9" s="201"/>
      <c r="M9" s="201"/>
      <c r="N9" s="202"/>
      <c r="O9" s="194" t="s">
        <v>6</v>
      </c>
      <c r="P9" s="194"/>
      <c r="Q9" s="195" t="s">
        <v>1103</v>
      </c>
      <c r="R9" s="70" t="s">
        <v>5</v>
      </c>
    </row>
    <row r="10" spans="1:19" s="71" customFormat="1" ht="31.35" customHeight="1">
      <c r="A10" s="198" t="s">
        <v>2</v>
      </c>
      <c r="B10" s="197" t="s">
        <v>3</v>
      </c>
      <c r="C10" s="198" t="s">
        <v>4</v>
      </c>
      <c r="D10" s="197" t="s">
        <v>543</v>
      </c>
      <c r="E10" s="200"/>
      <c r="F10" s="70" t="s">
        <v>1102</v>
      </c>
      <c r="G10" s="70" t="s">
        <v>8</v>
      </c>
      <c r="H10" s="70" t="s">
        <v>471</v>
      </c>
      <c r="I10" s="70" t="s">
        <v>9</v>
      </c>
      <c r="J10" s="70" t="s">
        <v>10</v>
      </c>
      <c r="K10" s="70" t="s">
        <v>11</v>
      </c>
      <c r="L10" s="70" t="s">
        <v>12</v>
      </c>
      <c r="M10" s="70" t="s">
        <v>13</v>
      </c>
      <c r="N10" s="70" t="s">
        <v>14</v>
      </c>
      <c r="O10" s="72" t="s">
        <v>543</v>
      </c>
      <c r="P10" s="72" t="s">
        <v>15</v>
      </c>
      <c r="Q10" s="196"/>
      <c r="R10" s="70" t="s">
        <v>9</v>
      </c>
    </row>
    <row r="11" spans="1:19" s="71" customFormat="1" ht="16.350000000000001" customHeight="1">
      <c r="A11" s="64" t="s">
        <v>16</v>
      </c>
      <c r="B11" s="65" t="s">
        <v>26</v>
      </c>
      <c r="C11" s="64" t="s">
        <v>0</v>
      </c>
      <c r="D11" s="73" t="s">
        <v>0</v>
      </c>
      <c r="E11" s="73"/>
      <c r="F11" s="73" t="s">
        <v>0</v>
      </c>
      <c r="G11" s="73" t="s">
        <v>0</v>
      </c>
      <c r="H11" s="73" t="s">
        <v>0</v>
      </c>
      <c r="I11" s="73" t="s">
        <v>0</v>
      </c>
      <c r="J11" s="73" t="s">
        <v>0</v>
      </c>
      <c r="K11" s="74" t="s">
        <v>0</v>
      </c>
      <c r="L11" s="73" t="s">
        <v>0</v>
      </c>
      <c r="M11" s="73" t="s">
        <v>0</v>
      </c>
      <c r="N11" s="73" t="s">
        <v>0</v>
      </c>
      <c r="O11" s="73" t="s">
        <v>0</v>
      </c>
      <c r="P11" s="73" t="s">
        <v>0</v>
      </c>
      <c r="Q11" s="74"/>
      <c r="R11" s="74"/>
      <c r="S11" s="75"/>
    </row>
    <row r="12" spans="1:19" s="71" customFormat="1" ht="16.350000000000001" customHeight="1">
      <c r="A12" s="64" t="s">
        <v>27</v>
      </c>
      <c r="B12" s="65" t="s">
        <v>28</v>
      </c>
      <c r="C12" s="64" t="s">
        <v>0</v>
      </c>
      <c r="D12" s="73" t="s">
        <v>0</v>
      </c>
      <c r="E12" s="73"/>
      <c r="F12" s="73" t="s">
        <v>0</v>
      </c>
      <c r="G12" s="73" t="s">
        <v>0</v>
      </c>
      <c r="H12" s="73" t="s">
        <v>0</v>
      </c>
      <c r="I12" s="73" t="s">
        <v>0</v>
      </c>
      <c r="J12" s="73" t="s">
        <v>0</v>
      </c>
      <c r="K12" s="74" t="s">
        <v>0</v>
      </c>
      <c r="L12" s="73" t="s">
        <v>0</v>
      </c>
      <c r="M12" s="73" t="s">
        <v>0</v>
      </c>
      <c r="N12" s="73" t="s">
        <v>0</v>
      </c>
      <c r="O12" s="73" t="s">
        <v>0</v>
      </c>
      <c r="P12" s="73" t="s">
        <v>0</v>
      </c>
      <c r="Q12" s="74" t="s">
        <v>0</v>
      </c>
      <c r="R12" s="74" t="s">
        <v>0</v>
      </c>
      <c r="S12" s="75"/>
    </row>
    <row r="13" spans="1:19" s="71" customFormat="1" ht="30" customHeight="1">
      <c r="A13" s="64" t="s">
        <v>19</v>
      </c>
      <c r="B13" s="65" t="s">
        <v>29</v>
      </c>
      <c r="C13" s="64" t="s">
        <v>30</v>
      </c>
      <c r="D13" s="73" t="s">
        <v>556</v>
      </c>
      <c r="E13" s="73">
        <f>F13+O13</f>
        <v>12903392651</v>
      </c>
      <c r="F13" s="73" t="s">
        <v>557</v>
      </c>
      <c r="G13" s="73" t="s">
        <v>0</v>
      </c>
      <c r="H13" s="73" t="s">
        <v>558</v>
      </c>
      <c r="I13" s="73" t="s">
        <v>559</v>
      </c>
      <c r="J13" s="73" t="s">
        <v>560</v>
      </c>
      <c r="K13" s="73" t="s">
        <v>561</v>
      </c>
      <c r="L13" s="73" t="s">
        <v>0</v>
      </c>
      <c r="M13" s="73" t="s">
        <v>562</v>
      </c>
      <c r="N13" s="73" t="s">
        <v>0</v>
      </c>
      <c r="O13" s="73" t="s">
        <v>563</v>
      </c>
      <c r="P13" s="73" t="s">
        <v>563</v>
      </c>
      <c r="Q13" s="74" t="s">
        <v>0</v>
      </c>
      <c r="R13" s="74" t="s">
        <v>0</v>
      </c>
      <c r="S13" s="75"/>
    </row>
    <row r="14" spans="1:19" s="71" customFormat="1" ht="16.350000000000001" customHeight="1">
      <c r="A14" s="76" t="s">
        <v>31</v>
      </c>
      <c r="B14" s="77" t="s">
        <v>32</v>
      </c>
      <c r="C14" s="76" t="s">
        <v>33</v>
      </c>
      <c r="D14" s="78" t="s">
        <v>564</v>
      </c>
      <c r="E14" s="78">
        <f>F14+O14</f>
        <v>9785047651</v>
      </c>
      <c r="F14" s="78" t="s">
        <v>565</v>
      </c>
      <c r="G14" s="78" t="s">
        <v>0</v>
      </c>
      <c r="H14" s="78" t="s">
        <v>0</v>
      </c>
      <c r="I14" s="78" t="s">
        <v>0</v>
      </c>
      <c r="J14" s="78" t="s">
        <v>566</v>
      </c>
      <c r="K14" s="78" t="s">
        <v>561</v>
      </c>
      <c r="L14" s="78" t="s">
        <v>0</v>
      </c>
      <c r="M14" s="78" t="s">
        <v>562</v>
      </c>
      <c r="N14" s="78" t="s">
        <v>0</v>
      </c>
      <c r="O14" s="78" t="s">
        <v>563</v>
      </c>
      <c r="P14" s="78" t="s">
        <v>563</v>
      </c>
      <c r="Q14" s="74" t="s">
        <v>0</v>
      </c>
      <c r="R14" s="74" t="s">
        <v>0</v>
      </c>
      <c r="S14" s="75"/>
    </row>
    <row r="15" spans="1:19" s="71" customFormat="1" ht="16.350000000000001" customHeight="1">
      <c r="A15" s="68" t="s">
        <v>0</v>
      </c>
      <c r="B15" s="69" t="s">
        <v>34</v>
      </c>
      <c r="C15" s="68" t="s">
        <v>35</v>
      </c>
      <c r="D15" s="74" t="s">
        <v>0</v>
      </c>
      <c r="E15" s="78"/>
      <c r="F15" s="74" t="s">
        <v>0</v>
      </c>
      <c r="G15" s="74" t="s">
        <v>0</v>
      </c>
      <c r="H15" s="74" t="s">
        <v>0</v>
      </c>
      <c r="I15" s="74" t="s">
        <v>0</v>
      </c>
      <c r="J15" s="74" t="s">
        <v>0</v>
      </c>
      <c r="K15" s="74" t="s">
        <v>0</v>
      </c>
      <c r="L15" s="74" t="s">
        <v>0</v>
      </c>
      <c r="M15" s="74" t="s">
        <v>0</v>
      </c>
      <c r="N15" s="74" t="s">
        <v>0</v>
      </c>
      <c r="O15" s="74" t="s">
        <v>0</v>
      </c>
      <c r="P15" s="74" t="s">
        <v>0</v>
      </c>
      <c r="Q15" s="74" t="s">
        <v>0</v>
      </c>
      <c r="R15" s="74" t="s">
        <v>0</v>
      </c>
      <c r="S15" s="75"/>
    </row>
    <row r="16" spans="1:19" s="167" customFormat="1" ht="16.350000000000001" customHeight="1">
      <c r="A16" s="163" t="s">
        <v>0</v>
      </c>
      <c r="B16" s="164" t="s">
        <v>36</v>
      </c>
      <c r="C16" s="163" t="s">
        <v>37</v>
      </c>
      <c r="D16" s="165" t="s">
        <v>564</v>
      </c>
      <c r="E16" s="165">
        <f t="shared" ref="E16:E47" si="0">F16+O16</f>
        <v>9785047651</v>
      </c>
      <c r="F16" s="165" t="s">
        <v>565</v>
      </c>
      <c r="G16" s="165" t="s">
        <v>0</v>
      </c>
      <c r="H16" s="165" t="s">
        <v>0</v>
      </c>
      <c r="I16" s="165" t="s">
        <v>0</v>
      </c>
      <c r="J16" s="165" t="s">
        <v>566</v>
      </c>
      <c r="K16" s="165" t="s">
        <v>561</v>
      </c>
      <c r="L16" s="165" t="s">
        <v>0</v>
      </c>
      <c r="M16" s="165" t="s">
        <v>562</v>
      </c>
      <c r="N16" s="165" t="s">
        <v>0</v>
      </c>
      <c r="O16" s="165" t="s">
        <v>563</v>
      </c>
      <c r="P16" s="165" t="s">
        <v>563</v>
      </c>
      <c r="Q16" s="165" t="s">
        <v>0</v>
      </c>
      <c r="R16" s="165" t="s">
        <v>0</v>
      </c>
      <c r="S16" s="166"/>
    </row>
    <row r="17" spans="1:19" s="71" customFormat="1" ht="33" customHeight="1">
      <c r="A17" s="76" t="s">
        <v>38</v>
      </c>
      <c r="B17" s="77" t="s">
        <v>39</v>
      </c>
      <c r="C17" s="76" t="s">
        <v>40</v>
      </c>
      <c r="D17" s="78" t="s">
        <v>567</v>
      </c>
      <c r="E17" s="78">
        <f t="shared" si="0"/>
        <v>3118345000</v>
      </c>
      <c r="F17" s="78" t="s">
        <v>567</v>
      </c>
      <c r="G17" s="78" t="s">
        <v>0</v>
      </c>
      <c r="H17" s="78" t="s">
        <v>558</v>
      </c>
      <c r="I17" s="78" t="s">
        <v>559</v>
      </c>
      <c r="J17" s="78" t="s">
        <v>568</v>
      </c>
      <c r="K17" s="78" t="s">
        <v>0</v>
      </c>
      <c r="L17" s="78" t="s">
        <v>0</v>
      </c>
      <c r="M17" s="78" t="s">
        <v>0</v>
      </c>
      <c r="N17" s="78" t="s">
        <v>0</v>
      </c>
      <c r="O17" s="78">
        <v>0</v>
      </c>
      <c r="P17" s="78" t="s">
        <v>0</v>
      </c>
      <c r="Q17" s="74" t="s">
        <v>0</v>
      </c>
      <c r="R17" s="74" t="s">
        <v>0</v>
      </c>
      <c r="S17" s="75"/>
    </row>
    <row r="18" spans="1:19" s="71" customFormat="1" ht="16.350000000000001" customHeight="1">
      <c r="A18" s="68" t="s">
        <v>0</v>
      </c>
      <c r="B18" s="69" t="s">
        <v>34</v>
      </c>
      <c r="C18" s="68" t="s">
        <v>41</v>
      </c>
      <c r="D18" s="74" t="s">
        <v>0</v>
      </c>
      <c r="E18" s="78"/>
      <c r="F18" s="74" t="s">
        <v>0</v>
      </c>
      <c r="G18" s="74" t="s">
        <v>0</v>
      </c>
      <c r="H18" s="74" t="s">
        <v>0</v>
      </c>
      <c r="I18" s="74" t="s">
        <v>0</v>
      </c>
      <c r="J18" s="74" t="s">
        <v>0</v>
      </c>
      <c r="K18" s="74" t="s">
        <v>0</v>
      </c>
      <c r="L18" s="74" t="s">
        <v>0</v>
      </c>
      <c r="M18" s="74" t="s">
        <v>0</v>
      </c>
      <c r="N18" s="74" t="s">
        <v>0</v>
      </c>
      <c r="O18" s="74" t="s">
        <v>0</v>
      </c>
      <c r="P18" s="74" t="s">
        <v>0</v>
      </c>
      <c r="Q18" s="74" t="s">
        <v>0</v>
      </c>
      <c r="R18" s="74" t="s">
        <v>0</v>
      </c>
      <c r="S18" s="75"/>
    </row>
    <row r="19" spans="1:19" s="71" customFormat="1" ht="16.350000000000001" customHeight="1">
      <c r="A19" s="68" t="s">
        <v>0</v>
      </c>
      <c r="B19" s="69" t="s">
        <v>36</v>
      </c>
      <c r="C19" s="68" t="s">
        <v>42</v>
      </c>
      <c r="D19" s="74" t="s">
        <v>567</v>
      </c>
      <c r="E19" s="78">
        <f>F19+O19</f>
        <v>3118345000</v>
      </c>
      <c r="F19" s="74" t="s">
        <v>567</v>
      </c>
      <c r="G19" s="74" t="s">
        <v>0</v>
      </c>
      <c r="H19" s="74" t="s">
        <v>558</v>
      </c>
      <c r="I19" s="74" t="s">
        <v>559</v>
      </c>
      <c r="J19" s="74" t="s">
        <v>568</v>
      </c>
      <c r="K19" s="74" t="s">
        <v>0</v>
      </c>
      <c r="L19" s="74" t="s">
        <v>0</v>
      </c>
      <c r="M19" s="74" t="s">
        <v>0</v>
      </c>
      <c r="N19" s="74" t="s">
        <v>0</v>
      </c>
      <c r="O19" s="74">
        <v>0</v>
      </c>
      <c r="P19" s="74" t="s">
        <v>0</v>
      </c>
      <c r="Q19" s="74" t="s">
        <v>0</v>
      </c>
      <c r="R19" s="74" t="s">
        <v>0</v>
      </c>
      <c r="S19" s="75"/>
    </row>
    <row r="20" spans="1:19" s="71" customFormat="1" ht="16.350000000000001" customHeight="1">
      <c r="A20" s="64" t="s">
        <v>20</v>
      </c>
      <c r="B20" s="65" t="s">
        <v>43</v>
      </c>
      <c r="C20" s="64" t="s">
        <v>44</v>
      </c>
      <c r="D20" s="73" t="s">
        <v>569</v>
      </c>
      <c r="E20" s="73">
        <f t="shared" si="0"/>
        <v>576464696300</v>
      </c>
      <c r="F20" s="73">
        <v>567918981300</v>
      </c>
      <c r="G20" s="73" t="s">
        <v>570</v>
      </c>
      <c r="H20" s="73" t="s">
        <v>571</v>
      </c>
      <c r="I20" s="73">
        <v>28385910000</v>
      </c>
      <c r="J20" s="73" t="s">
        <v>572</v>
      </c>
      <c r="K20" s="73" t="s">
        <v>573</v>
      </c>
      <c r="L20" s="73" t="s">
        <v>574</v>
      </c>
      <c r="M20" s="73" t="s">
        <v>575</v>
      </c>
      <c r="N20" s="73" t="s">
        <v>576</v>
      </c>
      <c r="O20" s="73" t="s">
        <v>577</v>
      </c>
      <c r="P20" s="73">
        <v>8545715000</v>
      </c>
      <c r="Q20" s="73">
        <v>1400000000</v>
      </c>
      <c r="R20" s="73">
        <v>1400000000</v>
      </c>
      <c r="S20" s="75"/>
    </row>
    <row r="21" spans="1:19" s="71" customFormat="1" ht="16.350000000000001" customHeight="1">
      <c r="A21" s="76" t="s">
        <v>0</v>
      </c>
      <c r="B21" s="77" t="s">
        <v>45</v>
      </c>
      <c r="C21" s="76" t="s">
        <v>46</v>
      </c>
      <c r="D21" s="78" t="s">
        <v>578</v>
      </c>
      <c r="E21" s="78">
        <f t="shared" si="0"/>
        <v>447944297300</v>
      </c>
      <c r="F21" s="78">
        <v>440050297300</v>
      </c>
      <c r="G21" s="78" t="s">
        <v>0</v>
      </c>
      <c r="H21" s="78" t="s">
        <v>0</v>
      </c>
      <c r="I21" s="78"/>
      <c r="J21" s="78" t="s">
        <v>579</v>
      </c>
      <c r="K21" s="78" t="s">
        <v>580</v>
      </c>
      <c r="L21" s="78" t="s">
        <v>0</v>
      </c>
      <c r="M21" s="78" t="s">
        <v>581</v>
      </c>
      <c r="N21" s="78" t="s">
        <v>0</v>
      </c>
      <c r="O21" s="78" t="s">
        <v>582</v>
      </c>
      <c r="P21" s="78" t="s">
        <v>582</v>
      </c>
      <c r="Q21" s="78"/>
      <c r="R21" s="78"/>
      <c r="S21" s="75"/>
    </row>
    <row r="22" spans="1:19" s="71" customFormat="1" ht="16.350000000000001" customHeight="1">
      <c r="A22" s="76" t="s">
        <v>0</v>
      </c>
      <c r="B22" s="77" t="s">
        <v>47</v>
      </c>
      <c r="C22" s="76" t="s">
        <v>48</v>
      </c>
      <c r="D22" s="78" t="s">
        <v>583</v>
      </c>
      <c r="E22" s="78">
        <f t="shared" si="0"/>
        <v>128520399000</v>
      </c>
      <c r="F22" s="78">
        <v>127868684000</v>
      </c>
      <c r="G22" s="78" t="s">
        <v>570</v>
      </c>
      <c r="H22" s="78" t="s">
        <v>571</v>
      </c>
      <c r="I22" s="78">
        <v>28385910000</v>
      </c>
      <c r="J22" s="78" t="s">
        <v>584</v>
      </c>
      <c r="K22" s="78" t="s">
        <v>585</v>
      </c>
      <c r="L22" s="78" t="s">
        <v>574</v>
      </c>
      <c r="M22" s="78" t="s">
        <v>586</v>
      </c>
      <c r="N22" s="78" t="s">
        <v>576</v>
      </c>
      <c r="O22" s="78" t="s">
        <v>587</v>
      </c>
      <c r="P22" s="78" t="s">
        <v>587</v>
      </c>
      <c r="Q22" s="78">
        <v>1400000000</v>
      </c>
      <c r="R22" s="78">
        <v>1400000000</v>
      </c>
      <c r="S22" s="75"/>
    </row>
    <row r="23" spans="1:19" s="71" customFormat="1" ht="16.350000000000001" customHeight="1">
      <c r="A23" s="64" t="s">
        <v>21</v>
      </c>
      <c r="B23" s="65" t="s">
        <v>49</v>
      </c>
      <c r="C23" s="64" t="s">
        <v>50</v>
      </c>
      <c r="D23" s="73" t="s">
        <v>588</v>
      </c>
      <c r="E23" s="73">
        <f t="shared" si="0"/>
        <v>589368088951</v>
      </c>
      <c r="F23" s="73">
        <v>580698032473</v>
      </c>
      <c r="G23" s="73" t="s">
        <v>570</v>
      </c>
      <c r="H23" s="73" t="s">
        <v>589</v>
      </c>
      <c r="I23" s="73">
        <v>29025000000</v>
      </c>
      <c r="J23" s="73" t="s">
        <v>590</v>
      </c>
      <c r="K23" s="73" t="s">
        <v>591</v>
      </c>
      <c r="L23" s="73" t="s">
        <v>574</v>
      </c>
      <c r="M23" s="73" t="s">
        <v>592</v>
      </c>
      <c r="N23" s="73" t="s">
        <v>576</v>
      </c>
      <c r="O23" s="73" t="s">
        <v>593</v>
      </c>
      <c r="P23" s="73" t="s">
        <v>593</v>
      </c>
      <c r="Q23" s="73">
        <v>1400000000</v>
      </c>
      <c r="R23" s="73">
        <v>1400000000</v>
      </c>
      <c r="S23" s="75"/>
    </row>
    <row r="24" spans="1:19" s="71" customFormat="1" ht="16.350000000000001" customHeight="1">
      <c r="A24" s="76" t="s">
        <v>0</v>
      </c>
      <c r="B24" s="77" t="s">
        <v>51</v>
      </c>
      <c r="C24" s="76" t="s">
        <v>52</v>
      </c>
      <c r="D24" s="78" t="s">
        <v>594</v>
      </c>
      <c r="E24" s="78">
        <f t="shared" si="0"/>
        <v>457729344951</v>
      </c>
      <c r="F24" s="78">
        <v>449711003473</v>
      </c>
      <c r="G24" s="78" t="s">
        <v>0</v>
      </c>
      <c r="H24" s="78" t="s">
        <v>0</v>
      </c>
      <c r="I24" s="78"/>
      <c r="J24" s="78" t="s">
        <v>595</v>
      </c>
      <c r="K24" s="78" t="s">
        <v>596</v>
      </c>
      <c r="L24" s="78" t="s">
        <v>0</v>
      </c>
      <c r="M24" s="78" t="s">
        <v>597</v>
      </c>
      <c r="N24" s="78" t="s">
        <v>0</v>
      </c>
      <c r="O24" s="78" t="s">
        <v>598</v>
      </c>
      <c r="P24" s="78" t="s">
        <v>598</v>
      </c>
      <c r="Q24" s="78"/>
      <c r="R24" s="78"/>
      <c r="S24" s="75"/>
    </row>
    <row r="25" spans="1:19" s="71" customFormat="1" ht="31.5" customHeight="1">
      <c r="A25" s="76" t="s">
        <v>0</v>
      </c>
      <c r="B25" s="77" t="s">
        <v>53</v>
      </c>
      <c r="C25" s="76" t="s">
        <v>54</v>
      </c>
      <c r="D25" s="78" t="s">
        <v>599</v>
      </c>
      <c r="E25" s="78">
        <f t="shared" si="0"/>
        <v>131638744000</v>
      </c>
      <c r="F25" s="78">
        <v>130987029000</v>
      </c>
      <c r="G25" s="78" t="s">
        <v>570</v>
      </c>
      <c r="H25" s="78" t="s">
        <v>589</v>
      </c>
      <c r="I25" s="78">
        <v>29025000000</v>
      </c>
      <c r="J25" s="78" t="s">
        <v>600</v>
      </c>
      <c r="K25" s="78" t="s">
        <v>585</v>
      </c>
      <c r="L25" s="78" t="s">
        <v>574</v>
      </c>
      <c r="M25" s="78" t="s">
        <v>586</v>
      </c>
      <c r="N25" s="78" t="s">
        <v>576</v>
      </c>
      <c r="O25" s="78" t="s">
        <v>587</v>
      </c>
      <c r="P25" s="78" t="s">
        <v>587</v>
      </c>
      <c r="Q25" s="78">
        <v>1400000000</v>
      </c>
      <c r="R25" s="78">
        <v>1400000000</v>
      </c>
      <c r="S25" s="75"/>
    </row>
    <row r="26" spans="1:19" s="71" customFormat="1" ht="16.350000000000001" customHeight="1">
      <c r="A26" s="64" t="s">
        <v>22</v>
      </c>
      <c r="B26" s="65" t="s">
        <v>55</v>
      </c>
      <c r="C26" s="64" t="s">
        <v>56</v>
      </c>
      <c r="D26" s="73" t="s">
        <v>601</v>
      </c>
      <c r="E26" s="73">
        <f t="shared" si="0"/>
        <v>568810580555</v>
      </c>
      <c r="F26" s="73">
        <v>560161188116</v>
      </c>
      <c r="G26" s="73" t="s">
        <v>602</v>
      </c>
      <c r="H26" s="73" t="s">
        <v>603</v>
      </c>
      <c r="I26" s="73">
        <v>22633611000</v>
      </c>
      <c r="J26" s="73" t="s">
        <v>604</v>
      </c>
      <c r="K26" s="73" t="s">
        <v>605</v>
      </c>
      <c r="L26" s="73" t="s">
        <v>574</v>
      </c>
      <c r="M26" s="73" t="s">
        <v>592</v>
      </c>
      <c r="N26" s="73" t="s">
        <v>606</v>
      </c>
      <c r="O26" s="73" t="s">
        <v>607</v>
      </c>
      <c r="P26" s="73" t="s">
        <v>607</v>
      </c>
      <c r="Q26" s="73">
        <v>1400000000</v>
      </c>
      <c r="R26" s="73">
        <v>1400000000</v>
      </c>
      <c r="S26" s="75"/>
    </row>
    <row r="27" spans="1:19" s="71" customFormat="1" ht="16.350000000000001" customHeight="1">
      <c r="A27" s="76" t="s">
        <v>0</v>
      </c>
      <c r="B27" s="77" t="s">
        <v>45</v>
      </c>
      <c r="C27" s="76" t="s">
        <v>57</v>
      </c>
      <c r="D27" s="78" t="s">
        <v>608</v>
      </c>
      <c r="E27" s="78">
        <f t="shared" si="0"/>
        <v>449764006455</v>
      </c>
      <c r="F27" s="78">
        <v>441757401516</v>
      </c>
      <c r="G27" s="78" t="s">
        <v>0</v>
      </c>
      <c r="H27" s="78" t="s">
        <v>0</v>
      </c>
      <c r="I27" s="78"/>
      <c r="J27" s="78" t="s">
        <v>609</v>
      </c>
      <c r="K27" s="78" t="s">
        <v>610</v>
      </c>
      <c r="L27" s="78" t="s">
        <v>0</v>
      </c>
      <c r="M27" s="78" t="s">
        <v>597</v>
      </c>
      <c r="N27" s="78" t="s">
        <v>0</v>
      </c>
      <c r="O27" s="78" t="s">
        <v>611</v>
      </c>
      <c r="P27" s="78" t="s">
        <v>611</v>
      </c>
      <c r="Q27" s="78"/>
      <c r="R27" s="78"/>
      <c r="S27" s="75"/>
    </row>
    <row r="28" spans="1:19" s="71" customFormat="1" ht="16.350000000000001" customHeight="1">
      <c r="A28" s="76" t="s">
        <v>0</v>
      </c>
      <c r="B28" s="77" t="s">
        <v>47</v>
      </c>
      <c r="C28" s="76" t="s">
        <v>58</v>
      </c>
      <c r="D28" s="78" t="s">
        <v>612</v>
      </c>
      <c r="E28" s="78">
        <f t="shared" si="0"/>
        <v>119046574100</v>
      </c>
      <c r="F28" s="78">
        <v>118403786600</v>
      </c>
      <c r="G28" s="78" t="s">
        <v>602</v>
      </c>
      <c r="H28" s="78" t="s">
        <v>603</v>
      </c>
      <c r="I28" s="78">
        <v>22633611000</v>
      </c>
      <c r="J28" s="78" t="s">
        <v>613</v>
      </c>
      <c r="K28" s="78" t="s">
        <v>614</v>
      </c>
      <c r="L28" s="78" t="s">
        <v>574</v>
      </c>
      <c r="M28" s="78" t="s">
        <v>586</v>
      </c>
      <c r="N28" s="78" t="s">
        <v>606</v>
      </c>
      <c r="O28" s="78" t="s">
        <v>615</v>
      </c>
      <c r="P28" s="78" t="s">
        <v>615</v>
      </c>
      <c r="Q28" s="78">
        <v>1400000000</v>
      </c>
      <c r="R28" s="78">
        <v>1400000000</v>
      </c>
      <c r="S28" s="75"/>
    </row>
    <row r="29" spans="1:19" s="71" customFormat="1" ht="16.350000000000001" customHeight="1">
      <c r="A29" s="64" t="s">
        <v>23</v>
      </c>
      <c r="B29" s="65" t="s">
        <v>59</v>
      </c>
      <c r="C29" s="64" t="s">
        <v>60</v>
      </c>
      <c r="D29" s="73" t="s">
        <v>616</v>
      </c>
      <c r="E29" s="73">
        <f t="shared" si="0"/>
        <v>568568897555</v>
      </c>
      <c r="F29" s="73">
        <v>559919505116</v>
      </c>
      <c r="G29" s="73" t="s">
        <v>602</v>
      </c>
      <c r="H29" s="73" t="s">
        <v>603</v>
      </c>
      <c r="I29" s="73">
        <v>22633611000</v>
      </c>
      <c r="J29" s="73" t="s">
        <v>617</v>
      </c>
      <c r="K29" s="73" t="s">
        <v>618</v>
      </c>
      <c r="L29" s="73" t="s">
        <v>574</v>
      </c>
      <c r="M29" s="73" t="s">
        <v>592</v>
      </c>
      <c r="N29" s="73" t="s">
        <v>606</v>
      </c>
      <c r="O29" s="73" t="s">
        <v>607</v>
      </c>
      <c r="P29" s="73" t="s">
        <v>607</v>
      </c>
      <c r="Q29" s="73">
        <v>1400000000</v>
      </c>
      <c r="R29" s="73">
        <v>1400000000</v>
      </c>
      <c r="S29" s="75"/>
    </row>
    <row r="30" spans="1:19" s="71" customFormat="1" ht="16.350000000000001" customHeight="1">
      <c r="A30" s="76" t="s">
        <v>0</v>
      </c>
      <c r="B30" s="77" t="s">
        <v>45</v>
      </c>
      <c r="C30" s="76" t="s">
        <v>61</v>
      </c>
      <c r="D30" s="78" t="s">
        <v>619</v>
      </c>
      <c r="E30" s="78">
        <f t="shared" si="0"/>
        <v>449529091455</v>
      </c>
      <c r="F30" s="78">
        <v>441522486516</v>
      </c>
      <c r="G30" s="78" t="s">
        <v>0</v>
      </c>
      <c r="H30" s="78" t="s">
        <v>0</v>
      </c>
      <c r="I30" s="78"/>
      <c r="J30" s="78" t="s">
        <v>620</v>
      </c>
      <c r="K30" s="78" t="s">
        <v>621</v>
      </c>
      <c r="L30" s="78" t="s">
        <v>0</v>
      </c>
      <c r="M30" s="78" t="s">
        <v>597</v>
      </c>
      <c r="N30" s="78" t="s">
        <v>0</v>
      </c>
      <c r="O30" s="78" t="s">
        <v>611</v>
      </c>
      <c r="P30" s="78" t="s">
        <v>611</v>
      </c>
      <c r="Q30" s="78"/>
      <c r="R30" s="78"/>
      <c r="S30" s="75"/>
    </row>
    <row r="31" spans="1:19" s="71" customFormat="1" ht="16.350000000000001" customHeight="1">
      <c r="A31" s="76" t="s">
        <v>0</v>
      </c>
      <c r="B31" s="77" t="s">
        <v>47</v>
      </c>
      <c r="C31" s="76" t="s">
        <v>62</v>
      </c>
      <c r="D31" s="78" t="s">
        <v>622</v>
      </c>
      <c r="E31" s="78">
        <f t="shared" si="0"/>
        <v>119039806100</v>
      </c>
      <c r="F31" s="78">
        <v>118397018600</v>
      </c>
      <c r="G31" s="78" t="s">
        <v>602</v>
      </c>
      <c r="H31" s="78" t="s">
        <v>603</v>
      </c>
      <c r="I31" s="78">
        <v>22633611000</v>
      </c>
      <c r="J31" s="78" t="s">
        <v>623</v>
      </c>
      <c r="K31" s="78" t="s">
        <v>624</v>
      </c>
      <c r="L31" s="78" t="s">
        <v>574</v>
      </c>
      <c r="M31" s="78" t="s">
        <v>586</v>
      </c>
      <c r="N31" s="78" t="s">
        <v>606</v>
      </c>
      <c r="O31" s="78" t="s">
        <v>615</v>
      </c>
      <c r="P31" s="78" t="s">
        <v>615</v>
      </c>
      <c r="Q31" s="78">
        <v>1400000000</v>
      </c>
      <c r="R31" s="78">
        <v>1400000000</v>
      </c>
      <c r="S31" s="75"/>
    </row>
    <row r="32" spans="1:19" s="71" customFormat="1" ht="16.350000000000001" customHeight="1">
      <c r="A32" s="64" t="s">
        <v>24</v>
      </c>
      <c r="B32" s="65" t="s">
        <v>63</v>
      </c>
      <c r="C32" s="64" t="s">
        <v>64</v>
      </c>
      <c r="D32" s="73" t="s">
        <v>625</v>
      </c>
      <c r="E32" s="73">
        <f t="shared" si="0"/>
        <v>20574000</v>
      </c>
      <c r="F32" s="73" t="s">
        <v>625</v>
      </c>
      <c r="G32" s="73" t="s">
        <v>0</v>
      </c>
      <c r="H32" s="73" t="s">
        <v>0</v>
      </c>
      <c r="I32" s="73" t="s">
        <v>0</v>
      </c>
      <c r="J32" s="73" t="s">
        <v>625</v>
      </c>
      <c r="K32" s="73" t="s">
        <v>0</v>
      </c>
      <c r="L32" s="73" t="s">
        <v>0</v>
      </c>
      <c r="M32" s="73" t="s">
        <v>0</v>
      </c>
      <c r="N32" s="73" t="s">
        <v>0</v>
      </c>
      <c r="O32" s="73">
        <v>0</v>
      </c>
      <c r="P32" s="73" t="s">
        <v>0</v>
      </c>
      <c r="Q32" s="74" t="s">
        <v>0</v>
      </c>
      <c r="R32" s="74" t="s">
        <v>0</v>
      </c>
      <c r="S32" s="75"/>
    </row>
    <row r="33" spans="1:19" s="71" customFormat="1" ht="16.350000000000001" customHeight="1">
      <c r="A33" s="76" t="s">
        <v>65</v>
      </c>
      <c r="B33" s="77" t="s">
        <v>66</v>
      </c>
      <c r="C33" s="76" t="s">
        <v>67</v>
      </c>
      <c r="D33" s="78" t="s">
        <v>625</v>
      </c>
      <c r="E33" s="78">
        <f>F33+O33</f>
        <v>20574000</v>
      </c>
      <c r="F33" s="78" t="s">
        <v>625</v>
      </c>
      <c r="G33" s="78" t="s">
        <v>0</v>
      </c>
      <c r="H33" s="78" t="s">
        <v>0</v>
      </c>
      <c r="I33" s="78" t="s">
        <v>0</v>
      </c>
      <c r="J33" s="78" t="s">
        <v>625</v>
      </c>
      <c r="K33" s="78" t="s">
        <v>0</v>
      </c>
      <c r="L33" s="78" t="s">
        <v>0</v>
      </c>
      <c r="M33" s="78" t="s">
        <v>0</v>
      </c>
      <c r="N33" s="78" t="s">
        <v>0</v>
      </c>
      <c r="O33" s="78">
        <v>0</v>
      </c>
      <c r="P33" s="78" t="s">
        <v>0</v>
      </c>
      <c r="Q33" s="74" t="s">
        <v>0</v>
      </c>
      <c r="R33" s="74" t="s">
        <v>0</v>
      </c>
      <c r="S33" s="75"/>
    </row>
    <row r="34" spans="1:19" s="71" customFormat="1" ht="16.350000000000001" customHeight="1">
      <c r="A34" s="68" t="s">
        <v>0</v>
      </c>
      <c r="B34" s="69" t="s">
        <v>68</v>
      </c>
      <c r="C34" s="68" t="s">
        <v>69</v>
      </c>
      <c r="D34" s="74"/>
      <c r="E34" s="78"/>
      <c r="F34" s="74"/>
      <c r="G34" s="74"/>
      <c r="H34" s="74"/>
      <c r="I34" s="74"/>
      <c r="J34" s="74"/>
      <c r="K34" s="74"/>
      <c r="L34" s="74" t="s">
        <v>0</v>
      </c>
      <c r="M34" s="74" t="s">
        <v>0</v>
      </c>
      <c r="N34" s="74" t="s">
        <v>0</v>
      </c>
      <c r="O34" s="74" t="s">
        <v>0</v>
      </c>
      <c r="P34" s="74" t="s">
        <v>0</v>
      </c>
      <c r="Q34" s="74" t="s">
        <v>0</v>
      </c>
      <c r="R34" s="74" t="s">
        <v>0</v>
      </c>
      <c r="S34" s="75"/>
    </row>
    <row r="35" spans="1:19" s="71" customFormat="1" ht="16.350000000000001" customHeight="1">
      <c r="A35" s="68" t="s">
        <v>0</v>
      </c>
      <c r="B35" s="69" t="s">
        <v>70</v>
      </c>
      <c r="C35" s="68" t="s">
        <v>71</v>
      </c>
      <c r="D35" s="74" t="s">
        <v>0</v>
      </c>
      <c r="E35" s="78"/>
      <c r="F35" s="74" t="s">
        <v>0</v>
      </c>
      <c r="G35" s="74" t="s">
        <v>0</v>
      </c>
      <c r="H35" s="74" t="s">
        <v>0</v>
      </c>
      <c r="I35" s="74" t="s">
        <v>0</v>
      </c>
      <c r="J35" s="74" t="s">
        <v>0</v>
      </c>
      <c r="K35" s="74" t="s">
        <v>0</v>
      </c>
      <c r="L35" s="74" t="s">
        <v>0</v>
      </c>
      <c r="M35" s="74" t="s">
        <v>0</v>
      </c>
      <c r="N35" s="74" t="s">
        <v>0</v>
      </c>
      <c r="O35" s="74" t="s">
        <v>0</v>
      </c>
      <c r="P35" s="74" t="s">
        <v>0</v>
      </c>
      <c r="Q35" s="74" t="s">
        <v>0</v>
      </c>
      <c r="R35" s="74" t="s">
        <v>0</v>
      </c>
      <c r="S35" s="75"/>
    </row>
    <row r="36" spans="1:19" s="71" customFormat="1" ht="16.350000000000001" customHeight="1">
      <c r="A36" s="68" t="s">
        <v>0</v>
      </c>
      <c r="B36" s="69" t="s">
        <v>72</v>
      </c>
      <c r="C36" s="68" t="s">
        <v>73</v>
      </c>
      <c r="D36" s="74" t="s">
        <v>625</v>
      </c>
      <c r="E36" s="78">
        <f>F36+O36</f>
        <v>20574000</v>
      </c>
      <c r="F36" s="74" t="s">
        <v>625</v>
      </c>
      <c r="G36" s="74" t="s">
        <v>0</v>
      </c>
      <c r="H36" s="74" t="s">
        <v>0</v>
      </c>
      <c r="I36" s="74" t="s">
        <v>0</v>
      </c>
      <c r="J36" s="74" t="s">
        <v>625</v>
      </c>
      <c r="K36" s="74" t="s">
        <v>0</v>
      </c>
      <c r="L36" s="74" t="s">
        <v>0</v>
      </c>
      <c r="M36" s="74" t="s">
        <v>0</v>
      </c>
      <c r="N36" s="74" t="s">
        <v>0</v>
      </c>
      <c r="O36" s="74">
        <v>0</v>
      </c>
      <c r="P36" s="74"/>
      <c r="Q36" s="74" t="s">
        <v>0</v>
      </c>
      <c r="R36" s="74" t="s">
        <v>0</v>
      </c>
      <c r="S36" s="75"/>
    </row>
    <row r="37" spans="1:19" s="71" customFormat="1" ht="27.2" customHeight="1">
      <c r="A37" s="76" t="s">
        <v>74</v>
      </c>
      <c r="B37" s="77" t="s">
        <v>75</v>
      </c>
      <c r="C37" s="76" t="s">
        <v>76</v>
      </c>
      <c r="D37" s="78"/>
      <c r="E37" s="78"/>
      <c r="F37" s="78" t="s">
        <v>0</v>
      </c>
      <c r="G37" s="78" t="s">
        <v>0</v>
      </c>
      <c r="H37" s="78" t="s">
        <v>0</v>
      </c>
      <c r="I37" s="78" t="s">
        <v>0</v>
      </c>
      <c r="J37" s="78" t="s">
        <v>0</v>
      </c>
      <c r="K37" s="78" t="s">
        <v>0</v>
      </c>
      <c r="L37" s="78" t="s">
        <v>0</v>
      </c>
      <c r="M37" s="78" t="s">
        <v>0</v>
      </c>
      <c r="N37" s="78" t="s">
        <v>0</v>
      </c>
      <c r="O37" s="78" t="s">
        <v>0</v>
      </c>
      <c r="P37" s="78" t="s">
        <v>0</v>
      </c>
      <c r="Q37" s="74" t="s">
        <v>0</v>
      </c>
      <c r="R37" s="74" t="s">
        <v>0</v>
      </c>
      <c r="S37" s="75"/>
    </row>
    <row r="38" spans="1:19" s="71" customFormat="1" ht="16.350000000000001" customHeight="1">
      <c r="A38" s="68" t="s">
        <v>0</v>
      </c>
      <c r="B38" s="69" t="s">
        <v>68</v>
      </c>
      <c r="C38" s="68" t="s">
        <v>77</v>
      </c>
      <c r="D38" s="74"/>
      <c r="E38" s="78"/>
      <c r="F38" s="74"/>
      <c r="G38" s="74"/>
      <c r="H38" s="74"/>
      <c r="I38" s="74"/>
      <c r="J38" s="74"/>
      <c r="K38" s="74"/>
      <c r="L38" s="74" t="s">
        <v>0</v>
      </c>
      <c r="M38" s="74" t="s">
        <v>0</v>
      </c>
      <c r="N38" s="74" t="s">
        <v>0</v>
      </c>
      <c r="O38" s="74" t="s">
        <v>0</v>
      </c>
      <c r="P38" s="74" t="s">
        <v>0</v>
      </c>
      <c r="Q38" s="74" t="s">
        <v>0</v>
      </c>
      <c r="R38" s="74" t="s">
        <v>0</v>
      </c>
      <c r="S38" s="75"/>
    </row>
    <row r="39" spans="1:19" s="71" customFormat="1" ht="16.350000000000001" customHeight="1">
      <c r="A39" s="68" t="s">
        <v>0</v>
      </c>
      <c r="B39" s="69" t="s">
        <v>78</v>
      </c>
      <c r="C39" s="68" t="s">
        <v>79</v>
      </c>
      <c r="D39" s="74" t="s">
        <v>0</v>
      </c>
      <c r="E39" s="78"/>
      <c r="F39" s="74" t="s">
        <v>0</v>
      </c>
      <c r="G39" s="74" t="s">
        <v>0</v>
      </c>
      <c r="H39" s="74" t="s">
        <v>0</v>
      </c>
      <c r="I39" s="74" t="s">
        <v>0</v>
      </c>
      <c r="J39" s="74" t="s">
        <v>0</v>
      </c>
      <c r="K39" s="74" t="s">
        <v>0</v>
      </c>
      <c r="L39" s="74" t="s">
        <v>0</v>
      </c>
      <c r="M39" s="74" t="s">
        <v>0</v>
      </c>
      <c r="N39" s="74" t="s">
        <v>0</v>
      </c>
      <c r="O39" s="74" t="s">
        <v>0</v>
      </c>
      <c r="P39" s="74" t="s">
        <v>0</v>
      </c>
      <c r="Q39" s="74" t="s">
        <v>0</v>
      </c>
      <c r="R39" s="74" t="s">
        <v>0</v>
      </c>
      <c r="S39" s="75"/>
    </row>
    <row r="40" spans="1:19" s="71" customFormat="1" ht="16.350000000000001" customHeight="1">
      <c r="A40" s="68" t="s">
        <v>0</v>
      </c>
      <c r="B40" s="69" t="s">
        <v>80</v>
      </c>
      <c r="C40" s="68" t="s">
        <v>81</v>
      </c>
      <c r="D40" s="74" t="s">
        <v>0</v>
      </c>
      <c r="E40" s="78"/>
      <c r="F40" s="74" t="s">
        <v>0</v>
      </c>
      <c r="G40" s="74" t="s">
        <v>0</v>
      </c>
      <c r="H40" s="74" t="s">
        <v>0</v>
      </c>
      <c r="I40" s="74" t="s">
        <v>0</v>
      </c>
      <c r="J40" s="74" t="s">
        <v>0</v>
      </c>
      <c r="K40" s="74" t="s">
        <v>0</v>
      </c>
      <c r="L40" s="74" t="s">
        <v>0</v>
      </c>
      <c r="M40" s="74" t="s">
        <v>0</v>
      </c>
      <c r="N40" s="74" t="s">
        <v>0</v>
      </c>
      <c r="O40" s="74" t="s">
        <v>0</v>
      </c>
      <c r="P40" s="74" t="s">
        <v>0</v>
      </c>
      <c r="Q40" s="74" t="s">
        <v>0</v>
      </c>
      <c r="R40" s="74" t="s">
        <v>0</v>
      </c>
      <c r="S40" s="75"/>
    </row>
    <row r="41" spans="1:19" s="71" customFormat="1" ht="27.2" customHeight="1">
      <c r="A41" s="64" t="s">
        <v>25</v>
      </c>
      <c r="B41" s="65" t="s">
        <v>82</v>
      </c>
      <c r="C41" s="64" t="s">
        <v>83</v>
      </c>
      <c r="D41" s="73" t="s">
        <v>626</v>
      </c>
      <c r="E41" s="78">
        <f t="shared" si="0"/>
        <v>20778617396</v>
      </c>
      <c r="F41" s="73" t="s">
        <v>627</v>
      </c>
      <c r="G41" s="73" t="s">
        <v>628</v>
      </c>
      <c r="H41" s="73" t="s">
        <v>629</v>
      </c>
      <c r="I41" s="73" t="s">
        <v>630</v>
      </c>
      <c r="J41" s="73" t="s">
        <v>631</v>
      </c>
      <c r="K41" s="73" t="s">
        <v>632</v>
      </c>
      <c r="L41" s="73" t="s">
        <v>0</v>
      </c>
      <c r="M41" s="73" t="s">
        <v>0</v>
      </c>
      <c r="N41" s="73" t="s">
        <v>633</v>
      </c>
      <c r="O41" s="73" t="s">
        <v>634</v>
      </c>
      <c r="P41" s="73" t="s">
        <v>634</v>
      </c>
      <c r="Q41" s="74" t="s">
        <v>0</v>
      </c>
      <c r="R41" s="74" t="s">
        <v>0</v>
      </c>
      <c r="S41" s="75"/>
    </row>
    <row r="42" spans="1:19" s="71" customFormat="1" ht="16.350000000000001" customHeight="1">
      <c r="A42" s="76" t="s">
        <v>84</v>
      </c>
      <c r="B42" s="77" t="s">
        <v>85</v>
      </c>
      <c r="C42" s="76" t="s">
        <v>86</v>
      </c>
      <c r="D42" s="78" t="s">
        <v>635</v>
      </c>
      <c r="E42" s="78">
        <f t="shared" si="0"/>
        <v>8179679496</v>
      </c>
      <c r="F42" s="78" t="s">
        <v>636</v>
      </c>
      <c r="G42" s="78" t="s">
        <v>0</v>
      </c>
      <c r="H42" s="78" t="s">
        <v>0</v>
      </c>
      <c r="I42" s="78" t="s">
        <v>0</v>
      </c>
      <c r="J42" s="78" t="s">
        <v>637</v>
      </c>
      <c r="K42" s="78" t="s">
        <v>638</v>
      </c>
      <c r="L42" s="78" t="s">
        <v>0</v>
      </c>
      <c r="M42" s="78" t="s">
        <v>0</v>
      </c>
      <c r="N42" s="78" t="s">
        <v>0</v>
      </c>
      <c r="O42" s="78" t="s">
        <v>639</v>
      </c>
      <c r="P42" s="78" t="s">
        <v>639</v>
      </c>
      <c r="Q42" s="74" t="s">
        <v>0</v>
      </c>
      <c r="R42" s="74" t="s">
        <v>0</v>
      </c>
      <c r="S42" s="75"/>
    </row>
    <row r="43" spans="1:19" s="71" customFormat="1" ht="16.350000000000001" customHeight="1">
      <c r="A43" s="68" t="s">
        <v>0</v>
      </c>
      <c r="B43" s="69" t="s">
        <v>34</v>
      </c>
      <c r="C43" s="68" t="s">
        <v>87</v>
      </c>
      <c r="D43" s="74" t="s">
        <v>0</v>
      </c>
      <c r="E43" s="78"/>
      <c r="F43" s="74" t="s">
        <v>0</v>
      </c>
      <c r="G43" s="74" t="s">
        <v>0</v>
      </c>
      <c r="H43" s="74" t="s">
        <v>0</v>
      </c>
      <c r="I43" s="74" t="s">
        <v>0</v>
      </c>
      <c r="J43" s="74" t="s">
        <v>0</v>
      </c>
      <c r="K43" s="74" t="s">
        <v>0</v>
      </c>
      <c r="L43" s="74" t="s">
        <v>0</v>
      </c>
      <c r="M43" s="74" t="s">
        <v>0</v>
      </c>
      <c r="N43" s="74" t="s">
        <v>0</v>
      </c>
      <c r="O43" s="74" t="s">
        <v>0</v>
      </c>
      <c r="P43" s="74" t="s">
        <v>0</v>
      </c>
      <c r="Q43" s="74" t="s">
        <v>0</v>
      </c>
      <c r="R43" s="74" t="s">
        <v>0</v>
      </c>
      <c r="S43" s="75"/>
    </row>
    <row r="44" spans="1:19" s="71" customFormat="1" ht="16.350000000000001" customHeight="1">
      <c r="A44" s="68" t="s">
        <v>0</v>
      </c>
      <c r="B44" s="69" t="s">
        <v>36</v>
      </c>
      <c r="C44" s="68" t="s">
        <v>88</v>
      </c>
      <c r="D44" s="74" t="s">
        <v>635</v>
      </c>
      <c r="E44" s="78">
        <f t="shared" si="0"/>
        <v>8179679496</v>
      </c>
      <c r="F44" s="74" t="s">
        <v>636</v>
      </c>
      <c r="G44" s="74" t="s">
        <v>0</v>
      </c>
      <c r="H44" s="74" t="s">
        <v>0</v>
      </c>
      <c r="I44" s="74" t="s">
        <v>0</v>
      </c>
      <c r="J44" s="74" t="s">
        <v>637</v>
      </c>
      <c r="K44" s="74" t="s">
        <v>638</v>
      </c>
      <c r="L44" s="74" t="s">
        <v>0</v>
      </c>
      <c r="M44" s="74" t="s">
        <v>0</v>
      </c>
      <c r="N44" s="74" t="s">
        <v>0</v>
      </c>
      <c r="O44" s="74" t="s">
        <v>639</v>
      </c>
      <c r="P44" s="74" t="s">
        <v>639</v>
      </c>
      <c r="Q44" s="74" t="s">
        <v>0</v>
      </c>
      <c r="R44" s="74" t="s">
        <v>0</v>
      </c>
      <c r="S44" s="75"/>
    </row>
    <row r="45" spans="1:19" s="71" customFormat="1" ht="33" customHeight="1">
      <c r="A45" s="76" t="s">
        <v>89</v>
      </c>
      <c r="B45" s="77" t="s">
        <v>90</v>
      </c>
      <c r="C45" s="76" t="s">
        <v>91</v>
      </c>
      <c r="D45" s="78" t="s">
        <v>640</v>
      </c>
      <c r="E45" s="78">
        <f t="shared" si="0"/>
        <v>12598937900</v>
      </c>
      <c r="F45" s="78" t="s">
        <v>641</v>
      </c>
      <c r="G45" s="78" t="s">
        <v>628</v>
      </c>
      <c r="H45" s="78" t="s">
        <v>629</v>
      </c>
      <c r="I45" s="78" t="s">
        <v>630</v>
      </c>
      <c r="J45" s="78" t="s">
        <v>642</v>
      </c>
      <c r="K45" s="78" t="s">
        <v>643</v>
      </c>
      <c r="L45" s="78" t="s">
        <v>0</v>
      </c>
      <c r="M45" s="78" t="s">
        <v>0</v>
      </c>
      <c r="N45" s="78" t="s">
        <v>633</v>
      </c>
      <c r="O45" s="78" t="s">
        <v>644</v>
      </c>
      <c r="P45" s="78" t="s">
        <v>644</v>
      </c>
      <c r="Q45" s="74" t="s">
        <v>0</v>
      </c>
      <c r="R45" s="74" t="s">
        <v>0</v>
      </c>
      <c r="S45" s="75"/>
    </row>
    <row r="46" spans="1:19" s="71" customFormat="1" ht="16.350000000000001" customHeight="1">
      <c r="A46" s="68" t="s">
        <v>0</v>
      </c>
      <c r="B46" s="69" t="s">
        <v>34</v>
      </c>
      <c r="C46" s="68" t="s">
        <v>92</v>
      </c>
      <c r="D46" s="74" t="s">
        <v>0</v>
      </c>
      <c r="E46" s="78" t="e">
        <f t="shared" si="0"/>
        <v>#VALUE!</v>
      </c>
      <c r="F46" s="74" t="s">
        <v>0</v>
      </c>
      <c r="G46" s="74" t="s">
        <v>0</v>
      </c>
      <c r="H46" s="74" t="s">
        <v>0</v>
      </c>
      <c r="I46" s="74" t="s">
        <v>0</v>
      </c>
      <c r="J46" s="74" t="s">
        <v>0</v>
      </c>
      <c r="K46" s="74" t="s">
        <v>0</v>
      </c>
      <c r="L46" s="74" t="s">
        <v>0</v>
      </c>
      <c r="M46" s="74" t="s">
        <v>0</v>
      </c>
      <c r="N46" s="74" t="s">
        <v>0</v>
      </c>
      <c r="O46" s="74" t="s">
        <v>0</v>
      </c>
      <c r="P46" s="74" t="s">
        <v>0</v>
      </c>
      <c r="Q46" s="74" t="s">
        <v>0</v>
      </c>
      <c r="R46" s="74" t="s">
        <v>0</v>
      </c>
      <c r="S46" s="75"/>
    </row>
    <row r="47" spans="1:19" s="71" customFormat="1" ht="16.350000000000001" customHeight="1">
      <c r="A47" s="68" t="s">
        <v>0</v>
      </c>
      <c r="B47" s="69" t="s">
        <v>36</v>
      </c>
      <c r="C47" s="68" t="s">
        <v>93</v>
      </c>
      <c r="D47" s="74" t="s">
        <v>640</v>
      </c>
      <c r="E47" s="78">
        <f t="shared" si="0"/>
        <v>12598937900</v>
      </c>
      <c r="F47" s="74" t="s">
        <v>641</v>
      </c>
      <c r="G47" s="74" t="s">
        <v>628</v>
      </c>
      <c r="H47" s="74" t="s">
        <v>629</v>
      </c>
      <c r="I47" s="74" t="s">
        <v>630</v>
      </c>
      <c r="J47" s="74" t="s">
        <v>642</v>
      </c>
      <c r="K47" s="74" t="s">
        <v>643</v>
      </c>
      <c r="L47" s="74" t="s">
        <v>0</v>
      </c>
      <c r="M47" s="74" t="s">
        <v>0</v>
      </c>
      <c r="N47" s="74" t="s">
        <v>633</v>
      </c>
      <c r="O47" s="74" t="s">
        <v>644</v>
      </c>
      <c r="P47" s="74" t="s">
        <v>644</v>
      </c>
      <c r="Q47" s="74" t="s">
        <v>0</v>
      </c>
      <c r="R47" s="74" t="s">
        <v>0</v>
      </c>
      <c r="S47" s="75"/>
    </row>
    <row r="48" spans="1:19" s="71" customFormat="1" ht="16.350000000000001" hidden="1" customHeight="1">
      <c r="A48" s="64" t="s">
        <v>94</v>
      </c>
      <c r="B48" s="65" t="s">
        <v>95</v>
      </c>
      <c r="C48" s="64" t="s">
        <v>0</v>
      </c>
      <c r="D48" s="73" t="s">
        <v>0</v>
      </c>
      <c r="E48" s="73"/>
      <c r="F48" s="73" t="s">
        <v>0</v>
      </c>
      <c r="G48" s="73" t="s">
        <v>0</v>
      </c>
      <c r="H48" s="73" t="s">
        <v>0</v>
      </c>
      <c r="I48" s="73" t="s">
        <v>0</v>
      </c>
      <c r="J48" s="73" t="s">
        <v>0</v>
      </c>
      <c r="K48" s="74" t="s">
        <v>0</v>
      </c>
      <c r="L48" s="73" t="s">
        <v>0</v>
      </c>
      <c r="M48" s="73" t="s">
        <v>0</v>
      </c>
      <c r="N48" s="73" t="s">
        <v>0</v>
      </c>
      <c r="O48" s="73" t="s">
        <v>0</v>
      </c>
      <c r="P48" s="73" t="s">
        <v>0</v>
      </c>
      <c r="Q48" s="74" t="s">
        <v>0</v>
      </c>
      <c r="R48" s="74" t="s">
        <v>0</v>
      </c>
      <c r="S48" s="75"/>
    </row>
    <row r="49" spans="1:19" s="71" customFormat="1" ht="16.350000000000001" hidden="1" customHeight="1">
      <c r="A49" s="64" t="s">
        <v>19</v>
      </c>
      <c r="B49" s="65" t="s">
        <v>96</v>
      </c>
      <c r="C49" s="64" t="s">
        <v>97</v>
      </c>
      <c r="D49" s="73" t="s">
        <v>0</v>
      </c>
      <c r="E49" s="73"/>
      <c r="F49" s="73" t="s">
        <v>0</v>
      </c>
      <c r="G49" s="73" t="s">
        <v>0</v>
      </c>
      <c r="H49" s="73" t="s">
        <v>0</v>
      </c>
      <c r="I49" s="73" t="s">
        <v>0</v>
      </c>
      <c r="J49" s="73" t="s">
        <v>0</v>
      </c>
      <c r="K49" s="74" t="s">
        <v>0</v>
      </c>
      <c r="L49" s="73" t="s">
        <v>0</v>
      </c>
      <c r="M49" s="73" t="s">
        <v>0</v>
      </c>
      <c r="N49" s="73" t="s">
        <v>0</v>
      </c>
      <c r="O49" s="73" t="s">
        <v>0</v>
      </c>
      <c r="P49" s="73" t="s">
        <v>0</v>
      </c>
      <c r="Q49" s="74" t="s">
        <v>0</v>
      </c>
      <c r="R49" s="74" t="s">
        <v>0</v>
      </c>
      <c r="S49" s="75"/>
    </row>
    <row r="50" spans="1:19" s="71" customFormat="1" ht="16.350000000000001" hidden="1" customHeight="1">
      <c r="A50" s="64" t="s">
        <v>20</v>
      </c>
      <c r="B50" s="65" t="s">
        <v>98</v>
      </c>
      <c r="C50" s="64" t="s">
        <v>99</v>
      </c>
      <c r="D50" s="73" t="s">
        <v>0</v>
      </c>
      <c r="E50" s="73"/>
      <c r="F50" s="73" t="s">
        <v>0</v>
      </c>
      <c r="G50" s="73" t="s">
        <v>0</v>
      </c>
      <c r="H50" s="73" t="s">
        <v>0</v>
      </c>
      <c r="I50" s="73" t="s">
        <v>0</v>
      </c>
      <c r="J50" s="73" t="s">
        <v>0</v>
      </c>
      <c r="K50" s="74" t="s">
        <v>0</v>
      </c>
      <c r="L50" s="73" t="s">
        <v>0</v>
      </c>
      <c r="M50" s="73" t="s">
        <v>0</v>
      </c>
      <c r="N50" s="73" t="s">
        <v>0</v>
      </c>
      <c r="O50" s="73" t="s">
        <v>0</v>
      </c>
      <c r="P50" s="73" t="s">
        <v>0</v>
      </c>
      <c r="Q50" s="74" t="s">
        <v>0</v>
      </c>
      <c r="R50" s="74" t="s">
        <v>0</v>
      </c>
      <c r="S50" s="75"/>
    </row>
    <row r="51" spans="1:19" s="71" customFormat="1" ht="27.75" hidden="1" customHeight="1">
      <c r="A51" s="64" t="s">
        <v>21</v>
      </c>
      <c r="B51" s="65" t="s">
        <v>100</v>
      </c>
      <c r="C51" s="64" t="s">
        <v>101</v>
      </c>
      <c r="D51" s="73" t="s">
        <v>0</v>
      </c>
      <c r="E51" s="73"/>
      <c r="F51" s="73" t="s">
        <v>0</v>
      </c>
      <c r="G51" s="73" t="s">
        <v>0</v>
      </c>
      <c r="H51" s="73" t="s">
        <v>0</v>
      </c>
      <c r="I51" s="73" t="s">
        <v>0</v>
      </c>
      <c r="J51" s="73" t="s">
        <v>0</v>
      </c>
      <c r="K51" s="74" t="s">
        <v>0</v>
      </c>
      <c r="L51" s="73" t="s">
        <v>0</v>
      </c>
      <c r="M51" s="73" t="s">
        <v>0</v>
      </c>
      <c r="N51" s="73" t="s">
        <v>0</v>
      </c>
      <c r="O51" s="73" t="s">
        <v>0</v>
      </c>
      <c r="P51" s="73" t="s">
        <v>0</v>
      </c>
      <c r="Q51" s="74" t="s">
        <v>0</v>
      </c>
      <c r="R51" s="74" t="s">
        <v>0</v>
      </c>
      <c r="S51" s="75"/>
    </row>
    <row r="52" spans="1:19" s="71" customFormat="1" ht="16.350000000000001" hidden="1" customHeight="1">
      <c r="A52" s="68" t="s">
        <v>0</v>
      </c>
      <c r="B52" s="69" t="s">
        <v>102</v>
      </c>
      <c r="C52" s="68" t="s">
        <v>103</v>
      </c>
      <c r="D52" s="74" t="s">
        <v>0</v>
      </c>
      <c r="E52" s="74"/>
      <c r="F52" s="74" t="s">
        <v>0</v>
      </c>
      <c r="G52" s="74" t="s">
        <v>0</v>
      </c>
      <c r="H52" s="74" t="s">
        <v>0</v>
      </c>
      <c r="I52" s="74" t="s">
        <v>0</v>
      </c>
      <c r="J52" s="74" t="s">
        <v>0</v>
      </c>
      <c r="K52" s="74" t="s">
        <v>0</v>
      </c>
      <c r="L52" s="74" t="s">
        <v>0</v>
      </c>
      <c r="M52" s="74" t="s">
        <v>0</v>
      </c>
      <c r="N52" s="74" t="s">
        <v>0</v>
      </c>
      <c r="O52" s="74" t="s">
        <v>0</v>
      </c>
      <c r="P52" s="74" t="s">
        <v>0</v>
      </c>
      <c r="Q52" s="74" t="s">
        <v>0</v>
      </c>
      <c r="R52" s="74" t="s">
        <v>0</v>
      </c>
      <c r="S52" s="75"/>
    </row>
    <row r="53" spans="1:19" s="71" customFormat="1" ht="16.350000000000001" hidden="1" customHeight="1">
      <c r="A53" s="68" t="s">
        <v>0</v>
      </c>
      <c r="B53" s="69" t="s">
        <v>104</v>
      </c>
      <c r="C53" s="68" t="s">
        <v>105</v>
      </c>
      <c r="D53" s="74" t="s">
        <v>0</v>
      </c>
      <c r="E53" s="74"/>
      <c r="F53" s="74" t="s">
        <v>0</v>
      </c>
      <c r="G53" s="74" t="s">
        <v>0</v>
      </c>
      <c r="H53" s="74" t="s">
        <v>0</v>
      </c>
      <c r="I53" s="74" t="s">
        <v>0</v>
      </c>
      <c r="J53" s="74" t="s">
        <v>0</v>
      </c>
      <c r="K53" s="74" t="s">
        <v>0</v>
      </c>
      <c r="L53" s="74" t="s">
        <v>0</v>
      </c>
      <c r="M53" s="74" t="s">
        <v>0</v>
      </c>
      <c r="N53" s="74" t="s">
        <v>0</v>
      </c>
      <c r="O53" s="74" t="s">
        <v>0</v>
      </c>
      <c r="P53" s="74" t="s">
        <v>0</v>
      </c>
      <c r="Q53" s="74" t="s">
        <v>0</v>
      </c>
      <c r="R53" s="74" t="s">
        <v>0</v>
      </c>
      <c r="S53" s="75"/>
    </row>
    <row r="54" spans="1:19" s="71" customFormat="1" ht="16.350000000000001" hidden="1" customHeight="1">
      <c r="A54" s="64" t="s">
        <v>22</v>
      </c>
      <c r="B54" s="65" t="s">
        <v>106</v>
      </c>
      <c r="C54" s="64" t="s">
        <v>107</v>
      </c>
      <c r="D54" s="73" t="s">
        <v>0</v>
      </c>
      <c r="E54" s="73"/>
      <c r="F54" s="73" t="s">
        <v>0</v>
      </c>
      <c r="G54" s="73" t="s">
        <v>0</v>
      </c>
      <c r="H54" s="73" t="s">
        <v>0</v>
      </c>
      <c r="I54" s="73" t="s">
        <v>0</v>
      </c>
      <c r="J54" s="73" t="s">
        <v>0</v>
      </c>
      <c r="K54" s="74" t="s">
        <v>0</v>
      </c>
      <c r="L54" s="73" t="s">
        <v>0</v>
      </c>
      <c r="M54" s="73" t="s">
        <v>0</v>
      </c>
      <c r="N54" s="73" t="s">
        <v>0</v>
      </c>
      <c r="O54" s="73" t="s">
        <v>0</v>
      </c>
      <c r="P54" s="73" t="s">
        <v>0</v>
      </c>
      <c r="Q54" s="74" t="s">
        <v>0</v>
      </c>
      <c r="R54" s="74" t="s">
        <v>0</v>
      </c>
      <c r="S54" s="75"/>
    </row>
    <row r="55" spans="1:19" s="71" customFormat="1" ht="16.350000000000001" hidden="1" customHeight="1">
      <c r="A55" s="64" t="s">
        <v>23</v>
      </c>
      <c r="B55" s="65" t="s">
        <v>108</v>
      </c>
      <c r="C55" s="64" t="s">
        <v>109</v>
      </c>
      <c r="D55" s="73" t="s">
        <v>0</v>
      </c>
      <c r="E55" s="73"/>
      <c r="F55" s="73" t="s">
        <v>0</v>
      </c>
      <c r="G55" s="73" t="s">
        <v>0</v>
      </c>
      <c r="H55" s="73" t="s">
        <v>0</v>
      </c>
      <c r="I55" s="73" t="s">
        <v>0</v>
      </c>
      <c r="J55" s="73" t="s">
        <v>0</v>
      </c>
      <c r="K55" s="74" t="s">
        <v>0</v>
      </c>
      <c r="L55" s="73" t="s">
        <v>0</v>
      </c>
      <c r="M55" s="73" t="s">
        <v>0</v>
      </c>
      <c r="N55" s="73" t="s">
        <v>0</v>
      </c>
      <c r="O55" s="73" t="s">
        <v>0</v>
      </c>
      <c r="P55" s="73" t="s">
        <v>0</v>
      </c>
      <c r="Q55" s="74" t="s">
        <v>0</v>
      </c>
      <c r="R55" s="74" t="s">
        <v>0</v>
      </c>
      <c r="S55" s="75"/>
    </row>
    <row r="56" spans="1:19" s="71" customFormat="1" ht="27.2" hidden="1" customHeight="1">
      <c r="A56" s="64" t="s">
        <v>24</v>
      </c>
      <c r="B56" s="65" t="s">
        <v>110</v>
      </c>
      <c r="C56" s="64" t="s">
        <v>111</v>
      </c>
      <c r="D56" s="73" t="s">
        <v>0</v>
      </c>
      <c r="E56" s="73"/>
      <c r="F56" s="73" t="s">
        <v>0</v>
      </c>
      <c r="G56" s="73" t="s">
        <v>0</v>
      </c>
      <c r="H56" s="73" t="s">
        <v>0</v>
      </c>
      <c r="I56" s="73" t="s">
        <v>0</v>
      </c>
      <c r="J56" s="73" t="s">
        <v>0</v>
      </c>
      <c r="K56" s="74" t="s">
        <v>0</v>
      </c>
      <c r="L56" s="73" t="s">
        <v>0</v>
      </c>
      <c r="M56" s="73" t="s">
        <v>0</v>
      </c>
      <c r="N56" s="73" t="s">
        <v>0</v>
      </c>
      <c r="O56" s="73" t="s">
        <v>0</v>
      </c>
      <c r="P56" s="73" t="s">
        <v>0</v>
      </c>
      <c r="Q56" s="74" t="s">
        <v>0</v>
      </c>
      <c r="R56" s="74" t="s">
        <v>0</v>
      </c>
      <c r="S56" s="75"/>
    </row>
    <row r="57" spans="1:19" s="71" customFormat="1" ht="16.350000000000001" hidden="1" customHeight="1">
      <c r="A57" s="64" t="s">
        <v>112</v>
      </c>
      <c r="B57" s="65" t="s">
        <v>113</v>
      </c>
      <c r="C57" s="64" t="s">
        <v>0</v>
      </c>
      <c r="D57" s="73" t="s">
        <v>0</v>
      </c>
      <c r="E57" s="73"/>
      <c r="F57" s="73" t="s">
        <v>0</v>
      </c>
      <c r="G57" s="73" t="s">
        <v>0</v>
      </c>
      <c r="H57" s="73" t="s">
        <v>0</v>
      </c>
      <c r="I57" s="73" t="s">
        <v>0</v>
      </c>
      <c r="J57" s="73" t="s">
        <v>0</v>
      </c>
      <c r="K57" s="74" t="s">
        <v>0</v>
      </c>
      <c r="L57" s="73" t="s">
        <v>0</v>
      </c>
      <c r="M57" s="73" t="s">
        <v>0</v>
      </c>
      <c r="N57" s="73" t="s">
        <v>0</v>
      </c>
      <c r="O57" s="73" t="s">
        <v>0</v>
      </c>
      <c r="P57" s="73" t="s">
        <v>0</v>
      </c>
      <c r="Q57" s="74" t="s">
        <v>0</v>
      </c>
      <c r="R57" s="74" t="s">
        <v>0</v>
      </c>
      <c r="S57" s="75"/>
    </row>
    <row r="58" spans="1:19" s="71" customFormat="1" ht="18" hidden="1" customHeight="1">
      <c r="A58" s="64" t="s">
        <v>19</v>
      </c>
      <c r="B58" s="65" t="s">
        <v>114</v>
      </c>
      <c r="C58" s="64" t="s">
        <v>115</v>
      </c>
      <c r="D58" s="73" t="s">
        <v>0</v>
      </c>
      <c r="E58" s="73"/>
      <c r="F58" s="73" t="s">
        <v>0</v>
      </c>
      <c r="G58" s="73" t="s">
        <v>0</v>
      </c>
      <c r="H58" s="73" t="s">
        <v>0</v>
      </c>
      <c r="I58" s="73" t="s">
        <v>0</v>
      </c>
      <c r="J58" s="73" t="s">
        <v>0</v>
      </c>
      <c r="K58" s="74" t="s">
        <v>0</v>
      </c>
      <c r="L58" s="73" t="s">
        <v>0</v>
      </c>
      <c r="M58" s="73" t="s">
        <v>0</v>
      </c>
      <c r="N58" s="73" t="s">
        <v>0</v>
      </c>
      <c r="O58" s="73" t="s">
        <v>0</v>
      </c>
      <c r="P58" s="73" t="s">
        <v>0</v>
      </c>
      <c r="Q58" s="74" t="s">
        <v>0</v>
      </c>
      <c r="R58" s="74" t="s">
        <v>0</v>
      </c>
      <c r="S58" s="75"/>
    </row>
    <row r="59" spans="1:19" s="71" customFormat="1" ht="16.350000000000001" hidden="1" customHeight="1">
      <c r="A59" s="68" t="s">
        <v>0</v>
      </c>
      <c r="B59" s="69" t="s">
        <v>116</v>
      </c>
      <c r="C59" s="68" t="s">
        <v>117</v>
      </c>
      <c r="D59" s="74" t="s">
        <v>0</v>
      </c>
      <c r="E59" s="74"/>
      <c r="F59" s="74" t="s">
        <v>0</v>
      </c>
      <c r="G59" s="74" t="s">
        <v>0</v>
      </c>
      <c r="H59" s="74" t="s">
        <v>0</v>
      </c>
      <c r="I59" s="74" t="s">
        <v>0</v>
      </c>
      <c r="J59" s="74" t="s">
        <v>0</v>
      </c>
      <c r="K59" s="74" t="s">
        <v>0</v>
      </c>
      <c r="L59" s="74" t="s">
        <v>0</v>
      </c>
      <c r="M59" s="74" t="s">
        <v>0</v>
      </c>
      <c r="N59" s="74" t="s">
        <v>0</v>
      </c>
      <c r="O59" s="74" t="s">
        <v>0</v>
      </c>
      <c r="P59" s="74" t="s">
        <v>0</v>
      </c>
      <c r="Q59" s="74" t="s">
        <v>0</v>
      </c>
      <c r="R59" s="74" t="s">
        <v>0</v>
      </c>
      <c r="S59" s="75"/>
    </row>
    <row r="60" spans="1:19" s="71" customFormat="1" ht="16.350000000000001" hidden="1" customHeight="1">
      <c r="A60" s="68" t="s">
        <v>0</v>
      </c>
      <c r="B60" s="69" t="s">
        <v>118</v>
      </c>
      <c r="C60" s="68" t="s">
        <v>119</v>
      </c>
      <c r="D60" s="74" t="s">
        <v>0</v>
      </c>
      <c r="E60" s="74"/>
      <c r="F60" s="74" t="s">
        <v>0</v>
      </c>
      <c r="G60" s="74" t="s">
        <v>0</v>
      </c>
      <c r="H60" s="74" t="s">
        <v>0</v>
      </c>
      <c r="I60" s="74" t="s">
        <v>0</v>
      </c>
      <c r="J60" s="74" t="s">
        <v>0</v>
      </c>
      <c r="K60" s="74" t="s">
        <v>0</v>
      </c>
      <c r="L60" s="74" t="s">
        <v>0</v>
      </c>
      <c r="M60" s="74" t="s">
        <v>0</v>
      </c>
      <c r="N60" s="74" t="s">
        <v>0</v>
      </c>
      <c r="O60" s="74" t="s">
        <v>0</v>
      </c>
      <c r="P60" s="74" t="s">
        <v>0</v>
      </c>
      <c r="Q60" s="74" t="s">
        <v>0</v>
      </c>
      <c r="R60" s="74" t="s">
        <v>0</v>
      </c>
      <c r="S60" s="75"/>
    </row>
    <row r="61" spans="1:19" s="71" customFormat="1" ht="16.350000000000001" hidden="1" customHeight="1">
      <c r="A61" s="64" t="s">
        <v>20</v>
      </c>
      <c r="B61" s="65" t="s">
        <v>98</v>
      </c>
      <c r="C61" s="64" t="s">
        <v>120</v>
      </c>
      <c r="D61" s="73" t="s">
        <v>0</v>
      </c>
      <c r="E61" s="73"/>
      <c r="F61" s="73" t="s">
        <v>0</v>
      </c>
      <c r="G61" s="73" t="s">
        <v>0</v>
      </c>
      <c r="H61" s="73" t="s">
        <v>0</v>
      </c>
      <c r="I61" s="73" t="s">
        <v>0</v>
      </c>
      <c r="J61" s="73" t="s">
        <v>0</v>
      </c>
      <c r="K61" s="74" t="s">
        <v>0</v>
      </c>
      <c r="L61" s="73" t="s">
        <v>0</v>
      </c>
      <c r="M61" s="73" t="s">
        <v>0</v>
      </c>
      <c r="N61" s="73" t="s">
        <v>0</v>
      </c>
      <c r="O61" s="73" t="s">
        <v>0</v>
      </c>
      <c r="P61" s="73" t="s">
        <v>0</v>
      </c>
      <c r="Q61" s="74" t="s">
        <v>0</v>
      </c>
      <c r="R61" s="74" t="s">
        <v>0</v>
      </c>
      <c r="S61" s="75"/>
    </row>
    <row r="62" spans="1:19" s="71" customFormat="1" ht="16.350000000000001" hidden="1" customHeight="1">
      <c r="A62" s="64" t="s">
        <v>21</v>
      </c>
      <c r="B62" s="65" t="s">
        <v>121</v>
      </c>
      <c r="C62" s="64" t="s">
        <v>122</v>
      </c>
      <c r="D62" s="73" t="s">
        <v>0</v>
      </c>
      <c r="E62" s="73"/>
      <c r="F62" s="73" t="s">
        <v>0</v>
      </c>
      <c r="G62" s="73" t="s">
        <v>0</v>
      </c>
      <c r="H62" s="73" t="s">
        <v>0</v>
      </c>
      <c r="I62" s="73" t="s">
        <v>0</v>
      </c>
      <c r="J62" s="73" t="s">
        <v>0</v>
      </c>
      <c r="K62" s="74" t="s">
        <v>0</v>
      </c>
      <c r="L62" s="73" t="s">
        <v>0</v>
      </c>
      <c r="M62" s="73" t="s">
        <v>0</v>
      </c>
      <c r="N62" s="73" t="s">
        <v>0</v>
      </c>
      <c r="O62" s="73" t="s">
        <v>0</v>
      </c>
      <c r="P62" s="73" t="s">
        <v>0</v>
      </c>
      <c r="Q62" s="74" t="s">
        <v>0</v>
      </c>
      <c r="R62" s="74" t="s">
        <v>0</v>
      </c>
      <c r="S62" s="75"/>
    </row>
    <row r="63" spans="1:19" s="71" customFormat="1" ht="16.350000000000001" hidden="1" customHeight="1">
      <c r="A63" s="64" t="s">
        <v>22</v>
      </c>
      <c r="B63" s="65" t="s">
        <v>123</v>
      </c>
      <c r="C63" s="64" t="s">
        <v>124</v>
      </c>
      <c r="D63" s="73" t="s">
        <v>0</v>
      </c>
      <c r="E63" s="73"/>
      <c r="F63" s="73" t="s">
        <v>0</v>
      </c>
      <c r="G63" s="73" t="s">
        <v>0</v>
      </c>
      <c r="H63" s="73" t="s">
        <v>0</v>
      </c>
      <c r="I63" s="73" t="s">
        <v>0</v>
      </c>
      <c r="J63" s="73" t="s">
        <v>0</v>
      </c>
      <c r="K63" s="74" t="s">
        <v>0</v>
      </c>
      <c r="L63" s="73" t="s">
        <v>0</v>
      </c>
      <c r="M63" s="73" t="s">
        <v>0</v>
      </c>
      <c r="N63" s="73" t="s">
        <v>0</v>
      </c>
      <c r="O63" s="73" t="s">
        <v>0</v>
      </c>
      <c r="P63" s="73" t="s">
        <v>0</v>
      </c>
      <c r="Q63" s="74" t="s">
        <v>0</v>
      </c>
      <c r="R63" s="74" t="s">
        <v>0</v>
      </c>
      <c r="S63" s="75"/>
    </row>
    <row r="64" spans="1:19" s="71" customFormat="1" ht="16.350000000000001" hidden="1" customHeight="1">
      <c r="A64" s="68" t="s">
        <v>0</v>
      </c>
      <c r="B64" s="69" t="s">
        <v>125</v>
      </c>
      <c r="C64" s="68" t="s">
        <v>126</v>
      </c>
      <c r="D64" s="74" t="s">
        <v>0</v>
      </c>
      <c r="E64" s="74"/>
      <c r="F64" s="74" t="s">
        <v>0</v>
      </c>
      <c r="G64" s="74" t="s">
        <v>0</v>
      </c>
      <c r="H64" s="74" t="s">
        <v>0</v>
      </c>
      <c r="I64" s="74" t="s">
        <v>0</v>
      </c>
      <c r="J64" s="74" t="s">
        <v>0</v>
      </c>
      <c r="K64" s="74" t="s">
        <v>0</v>
      </c>
      <c r="L64" s="74" t="s">
        <v>0</v>
      </c>
      <c r="M64" s="74" t="s">
        <v>0</v>
      </c>
      <c r="N64" s="74" t="s">
        <v>0</v>
      </c>
      <c r="O64" s="74" t="s">
        <v>0</v>
      </c>
      <c r="P64" s="74" t="s">
        <v>0</v>
      </c>
      <c r="Q64" s="74" t="s">
        <v>0</v>
      </c>
      <c r="R64" s="74" t="s">
        <v>0</v>
      </c>
      <c r="S64" s="75"/>
    </row>
    <row r="65" spans="1:19" s="71" customFormat="1" ht="16.350000000000001" hidden="1" customHeight="1">
      <c r="A65" s="68" t="s">
        <v>0</v>
      </c>
      <c r="B65" s="69" t="s">
        <v>127</v>
      </c>
      <c r="C65" s="68" t="s">
        <v>128</v>
      </c>
      <c r="D65" s="74" t="s">
        <v>0</v>
      </c>
      <c r="E65" s="74"/>
      <c r="F65" s="74" t="s">
        <v>0</v>
      </c>
      <c r="G65" s="74" t="s">
        <v>0</v>
      </c>
      <c r="H65" s="74" t="s">
        <v>0</v>
      </c>
      <c r="I65" s="74" t="s">
        <v>0</v>
      </c>
      <c r="J65" s="74" t="s">
        <v>0</v>
      </c>
      <c r="K65" s="74" t="s">
        <v>0</v>
      </c>
      <c r="L65" s="74" t="s">
        <v>0</v>
      </c>
      <c r="M65" s="74" t="s">
        <v>0</v>
      </c>
      <c r="N65" s="74" t="s">
        <v>0</v>
      </c>
      <c r="O65" s="74" t="s">
        <v>0</v>
      </c>
      <c r="P65" s="74" t="s">
        <v>0</v>
      </c>
      <c r="Q65" s="74" t="s">
        <v>0</v>
      </c>
      <c r="R65" s="74" t="s">
        <v>0</v>
      </c>
      <c r="S65" s="75"/>
    </row>
    <row r="66" spans="1:19" s="71" customFormat="1" ht="16.350000000000001" hidden="1" customHeight="1">
      <c r="A66" s="64" t="s">
        <v>23</v>
      </c>
      <c r="B66" s="65" t="s">
        <v>129</v>
      </c>
      <c r="C66" s="64" t="s">
        <v>130</v>
      </c>
      <c r="D66" s="73" t="s">
        <v>0</v>
      </c>
      <c r="E66" s="73"/>
      <c r="F66" s="73" t="s">
        <v>0</v>
      </c>
      <c r="G66" s="73" t="s">
        <v>0</v>
      </c>
      <c r="H66" s="73" t="s">
        <v>0</v>
      </c>
      <c r="I66" s="73" t="s">
        <v>0</v>
      </c>
      <c r="J66" s="73" t="s">
        <v>0</v>
      </c>
      <c r="K66" s="74" t="s">
        <v>0</v>
      </c>
      <c r="L66" s="73" t="s">
        <v>0</v>
      </c>
      <c r="M66" s="73" t="s">
        <v>0</v>
      </c>
      <c r="N66" s="73" t="s">
        <v>0</v>
      </c>
      <c r="O66" s="73" t="s">
        <v>0</v>
      </c>
      <c r="P66" s="73" t="s">
        <v>0</v>
      </c>
      <c r="Q66" s="74" t="s">
        <v>0</v>
      </c>
      <c r="R66" s="74" t="s">
        <v>0</v>
      </c>
      <c r="S66" s="75"/>
    </row>
    <row r="67" spans="1:19" s="71" customFormat="1" ht="16.350000000000001" hidden="1" customHeight="1">
      <c r="A67" s="64" t="s">
        <v>24</v>
      </c>
      <c r="B67" s="65" t="s">
        <v>131</v>
      </c>
      <c r="C67" s="64" t="s">
        <v>132</v>
      </c>
      <c r="D67" s="73" t="s">
        <v>0</v>
      </c>
      <c r="E67" s="73"/>
      <c r="F67" s="73" t="s">
        <v>0</v>
      </c>
      <c r="G67" s="73" t="s">
        <v>0</v>
      </c>
      <c r="H67" s="73" t="s">
        <v>0</v>
      </c>
      <c r="I67" s="73" t="s">
        <v>0</v>
      </c>
      <c r="J67" s="73" t="s">
        <v>0</v>
      </c>
      <c r="K67" s="74" t="s">
        <v>0</v>
      </c>
      <c r="L67" s="73" t="s">
        <v>0</v>
      </c>
      <c r="M67" s="73" t="s">
        <v>0</v>
      </c>
      <c r="N67" s="73" t="s">
        <v>0</v>
      </c>
      <c r="O67" s="73" t="s">
        <v>0</v>
      </c>
      <c r="P67" s="73" t="s">
        <v>0</v>
      </c>
      <c r="Q67" s="74" t="s">
        <v>0</v>
      </c>
      <c r="R67" s="74" t="s">
        <v>0</v>
      </c>
      <c r="S67" s="75"/>
    </row>
    <row r="68" spans="1:19" s="71" customFormat="1" ht="16.350000000000001" hidden="1" customHeight="1">
      <c r="A68" s="68" t="s">
        <v>0</v>
      </c>
      <c r="B68" s="69" t="s">
        <v>68</v>
      </c>
      <c r="C68" s="68" t="s">
        <v>133</v>
      </c>
      <c r="D68" s="74" t="s">
        <v>0</v>
      </c>
      <c r="E68" s="74"/>
      <c r="F68" s="74" t="s">
        <v>0</v>
      </c>
      <c r="G68" s="74" t="s">
        <v>0</v>
      </c>
      <c r="H68" s="74" t="s">
        <v>0</v>
      </c>
      <c r="I68" s="74" t="s">
        <v>0</v>
      </c>
      <c r="J68" s="74" t="s">
        <v>0</v>
      </c>
      <c r="K68" s="74" t="s">
        <v>0</v>
      </c>
      <c r="L68" s="74" t="s">
        <v>0</v>
      </c>
      <c r="M68" s="74" t="s">
        <v>0</v>
      </c>
      <c r="N68" s="74" t="s">
        <v>0</v>
      </c>
      <c r="O68" s="74" t="s">
        <v>0</v>
      </c>
      <c r="P68" s="74" t="s">
        <v>0</v>
      </c>
      <c r="Q68" s="74" t="s">
        <v>0</v>
      </c>
      <c r="R68" s="74" t="s">
        <v>0</v>
      </c>
      <c r="S68" s="75"/>
    </row>
    <row r="69" spans="1:19" s="71" customFormat="1" ht="16.350000000000001" hidden="1" customHeight="1">
      <c r="A69" s="68" t="s">
        <v>0</v>
      </c>
      <c r="B69" s="69" t="s">
        <v>134</v>
      </c>
      <c r="C69" s="68" t="s">
        <v>135</v>
      </c>
      <c r="D69" s="74" t="s">
        <v>0</v>
      </c>
      <c r="E69" s="74"/>
      <c r="F69" s="74" t="s">
        <v>0</v>
      </c>
      <c r="G69" s="74" t="s">
        <v>0</v>
      </c>
      <c r="H69" s="74" t="s">
        <v>0</v>
      </c>
      <c r="I69" s="74" t="s">
        <v>0</v>
      </c>
      <c r="J69" s="74" t="s">
        <v>0</v>
      </c>
      <c r="K69" s="74" t="s">
        <v>0</v>
      </c>
      <c r="L69" s="74" t="s">
        <v>0</v>
      </c>
      <c r="M69" s="74" t="s">
        <v>0</v>
      </c>
      <c r="N69" s="74" t="s">
        <v>0</v>
      </c>
      <c r="O69" s="74" t="s">
        <v>0</v>
      </c>
      <c r="P69" s="74" t="s">
        <v>0</v>
      </c>
      <c r="Q69" s="74" t="s">
        <v>0</v>
      </c>
      <c r="R69" s="74" t="s">
        <v>0</v>
      </c>
      <c r="S69" s="75"/>
    </row>
    <row r="70" spans="1:19" s="71" customFormat="1" ht="16.350000000000001" hidden="1" customHeight="1">
      <c r="A70" s="68" t="s">
        <v>0</v>
      </c>
      <c r="B70" s="69" t="s">
        <v>136</v>
      </c>
      <c r="C70" s="68" t="s">
        <v>137</v>
      </c>
      <c r="D70" s="74" t="s">
        <v>0</v>
      </c>
      <c r="E70" s="74"/>
      <c r="F70" s="74" t="s">
        <v>0</v>
      </c>
      <c r="G70" s="74" t="s">
        <v>0</v>
      </c>
      <c r="H70" s="74" t="s">
        <v>0</v>
      </c>
      <c r="I70" s="74" t="s">
        <v>0</v>
      </c>
      <c r="J70" s="74" t="s">
        <v>0</v>
      </c>
      <c r="K70" s="74" t="s">
        <v>0</v>
      </c>
      <c r="L70" s="74" t="s">
        <v>0</v>
      </c>
      <c r="M70" s="74" t="s">
        <v>0</v>
      </c>
      <c r="N70" s="74" t="s">
        <v>0</v>
      </c>
      <c r="O70" s="74" t="s">
        <v>0</v>
      </c>
      <c r="P70" s="74" t="s">
        <v>0</v>
      </c>
      <c r="Q70" s="74" t="s">
        <v>0</v>
      </c>
      <c r="R70" s="74" t="s">
        <v>0</v>
      </c>
      <c r="S70" s="75"/>
    </row>
    <row r="71" spans="1:19" s="71" customFormat="1" ht="27.2" hidden="1" customHeight="1">
      <c r="A71" s="64" t="s">
        <v>25</v>
      </c>
      <c r="B71" s="65" t="s">
        <v>138</v>
      </c>
      <c r="C71" s="64" t="s">
        <v>139</v>
      </c>
      <c r="D71" s="73" t="s">
        <v>0</v>
      </c>
      <c r="E71" s="73"/>
      <c r="F71" s="73" t="s">
        <v>0</v>
      </c>
      <c r="G71" s="73" t="s">
        <v>0</v>
      </c>
      <c r="H71" s="73" t="s">
        <v>0</v>
      </c>
      <c r="I71" s="73" t="s">
        <v>0</v>
      </c>
      <c r="J71" s="73" t="s">
        <v>0</v>
      </c>
      <c r="K71" s="74" t="s">
        <v>0</v>
      </c>
      <c r="L71" s="73" t="s">
        <v>0</v>
      </c>
      <c r="M71" s="73" t="s">
        <v>0</v>
      </c>
      <c r="N71" s="73" t="s">
        <v>0</v>
      </c>
      <c r="O71" s="73" t="s">
        <v>0</v>
      </c>
      <c r="P71" s="73" t="s">
        <v>0</v>
      </c>
      <c r="Q71" s="74" t="s">
        <v>0</v>
      </c>
      <c r="R71" s="74" t="s">
        <v>0</v>
      </c>
      <c r="S71" s="75"/>
    </row>
    <row r="72" spans="1:19" s="71" customFormat="1" ht="16.350000000000001" hidden="1" customHeight="1">
      <c r="A72" s="68" t="s">
        <v>0</v>
      </c>
      <c r="B72" s="69" t="s">
        <v>116</v>
      </c>
      <c r="C72" s="68" t="s">
        <v>140</v>
      </c>
      <c r="D72" s="74" t="s">
        <v>0</v>
      </c>
      <c r="E72" s="74"/>
      <c r="F72" s="74" t="s">
        <v>0</v>
      </c>
      <c r="G72" s="74" t="s">
        <v>0</v>
      </c>
      <c r="H72" s="74" t="s">
        <v>0</v>
      </c>
      <c r="I72" s="74" t="s">
        <v>0</v>
      </c>
      <c r="J72" s="74" t="s">
        <v>0</v>
      </c>
      <c r="K72" s="74" t="s">
        <v>0</v>
      </c>
      <c r="L72" s="74" t="s">
        <v>0</v>
      </c>
      <c r="M72" s="74" t="s">
        <v>0</v>
      </c>
      <c r="N72" s="74" t="s">
        <v>0</v>
      </c>
      <c r="O72" s="74" t="s">
        <v>0</v>
      </c>
      <c r="P72" s="74" t="s">
        <v>0</v>
      </c>
      <c r="Q72" s="74" t="s">
        <v>0</v>
      </c>
      <c r="R72" s="74" t="s">
        <v>0</v>
      </c>
      <c r="S72" s="75"/>
    </row>
    <row r="73" spans="1:19" s="71" customFormat="1" ht="16.350000000000001" hidden="1" customHeight="1">
      <c r="A73" s="68" t="s">
        <v>0</v>
      </c>
      <c r="B73" s="69" t="s">
        <v>118</v>
      </c>
      <c r="C73" s="68" t="s">
        <v>141</v>
      </c>
      <c r="D73" s="74" t="s">
        <v>0</v>
      </c>
      <c r="E73" s="74"/>
      <c r="F73" s="74" t="s">
        <v>0</v>
      </c>
      <c r="G73" s="74" t="s">
        <v>0</v>
      </c>
      <c r="H73" s="74" t="s">
        <v>0</v>
      </c>
      <c r="I73" s="74" t="s">
        <v>0</v>
      </c>
      <c r="J73" s="74" t="s">
        <v>0</v>
      </c>
      <c r="K73" s="74" t="s">
        <v>0</v>
      </c>
      <c r="L73" s="74" t="s">
        <v>0</v>
      </c>
      <c r="M73" s="74" t="s">
        <v>0</v>
      </c>
      <c r="N73" s="74" t="s">
        <v>0</v>
      </c>
      <c r="O73" s="74" t="s">
        <v>0</v>
      </c>
      <c r="P73" s="74" t="s">
        <v>0</v>
      </c>
      <c r="Q73" s="74" t="s">
        <v>0</v>
      </c>
      <c r="R73" s="74" t="s">
        <v>0</v>
      </c>
      <c r="S73" s="75"/>
    </row>
    <row r="74" spans="1:19" s="71" customFormat="1" ht="16.350000000000001" hidden="1" customHeight="1">
      <c r="A74" s="64" t="s">
        <v>142</v>
      </c>
      <c r="B74" s="65" t="s">
        <v>143</v>
      </c>
      <c r="C74" s="64" t="s">
        <v>144</v>
      </c>
      <c r="D74" s="73" t="s">
        <v>0</v>
      </c>
      <c r="E74" s="73"/>
      <c r="F74" s="73" t="s">
        <v>0</v>
      </c>
      <c r="G74" s="73" t="s">
        <v>0</v>
      </c>
      <c r="H74" s="73" t="s">
        <v>0</v>
      </c>
      <c r="I74" s="73" t="s">
        <v>0</v>
      </c>
      <c r="J74" s="73" t="s">
        <v>0</v>
      </c>
      <c r="K74" s="74" t="s">
        <v>0</v>
      </c>
      <c r="L74" s="73" t="s">
        <v>0</v>
      </c>
      <c r="M74" s="73" t="s">
        <v>0</v>
      </c>
      <c r="N74" s="73" t="s">
        <v>0</v>
      </c>
      <c r="O74" s="73" t="s">
        <v>0</v>
      </c>
      <c r="P74" s="73" t="s">
        <v>0</v>
      </c>
      <c r="Q74" s="74" t="s">
        <v>0</v>
      </c>
      <c r="R74" s="74" t="s">
        <v>0</v>
      </c>
      <c r="S74" s="75"/>
    </row>
    <row r="75" spans="1:19" s="71" customFormat="1" ht="16.350000000000001" hidden="1" customHeight="1">
      <c r="A75" s="64" t="s">
        <v>17</v>
      </c>
      <c r="B75" s="65" t="s">
        <v>145</v>
      </c>
      <c r="C75" s="64" t="s">
        <v>0</v>
      </c>
      <c r="D75" s="73" t="s">
        <v>0</v>
      </c>
      <c r="E75" s="73"/>
      <c r="F75" s="73" t="s">
        <v>0</v>
      </c>
      <c r="G75" s="73" t="s">
        <v>0</v>
      </c>
      <c r="H75" s="73" t="s">
        <v>0</v>
      </c>
      <c r="I75" s="73" t="s">
        <v>0</v>
      </c>
      <c r="J75" s="73" t="s">
        <v>0</v>
      </c>
      <c r="K75" s="74" t="s">
        <v>0</v>
      </c>
      <c r="L75" s="73" t="s">
        <v>0</v>
      </c>
      <c r="M75" s="73" t="s">
        <v>0</v>
      </c>
      <c r="N75" s="73" t="s">
        <v>0</v>
      </c>
      <c r="O75" s="73" t="s">
        <v>0</v>
      </c>
      <c r="P75" s="73" t="s">
        <v>0</v>
      </c>
      <c r="Q75" s="74" t="s">
        <v>0</v>
      </c>
      <c r="R75" s="74" t="s">
        <v>0</v>
      </c>
      <c r="S75" s="75"/>
    </row>
    <row r="76" spans="1:19" s="71" customFormat="1" ht="27.2" hidden="1" customHeight="1">
      <c r="A76" s="64" t="s">
        <v>19</v>
      </c>
      <c r="B76" s="65" t="s">
        <v>146</v>
      </c>
      <c r="C76" s="64" t="s">
        <v>147</v>
      </c>
      <c r="D76" s="73" t="s">
        <v>0</v>
      </c>
      <c r="E76" s="73"/>
      <c r="F76" s="73" t="s">
        <v>0</v>
      </c>
      <c r="G76" s="73" t="s">
        <v>0</v>
      </c>
      <c r="H76" s="73" t="s">
        <v>0</v>
      </c>
      <c r="I76" s="73" t="s">
        <v>0</v>
      </c>
      <c r="J76" s="73" t="s">
        <v>0</v>
      </c>
      <c r="K76" s="74" t="s">
        <v>0</v>
      </c>
      <c r="L76" s="73" t="s">
        <v>0</v>
      </c>
      <c r="M76" s="73" t="s">
        <v>0</v>
      </c>
      <c r="N76" s="73" t="s">
        <v>0</v>
      </c>
      <c r="O76" s="73" t="s">
        <v>0</v>
      </c>
      <c r="P76" s="73" t="s">
        <v>0</v>
      </c>
      <c r="Q76" s="74" t="s">
        <v>0</v>
      </c>
      <c r="R76" s="74" t="s">
        <v>0</v>
      </c>
      <c r="S76" s="75"/>
    </row>
    <row r="77" spans="1:19" s="71" customFormat="1" ht="16.350000000000001" hidden="1" customHeight="1">
      <c r="A77" s="68" t="s">
        <v>0</v>
      </c>
      <c r="B77" s="69" t="s">
        <v>45</v>
      </c>
      <c r="C77" s="68" t="s">
        <v>148</v>
      </c>
      <c r="D77" s="74" t="s">
        <v>0</v>
      </c>
      <c r="E77" s="74"/>
      <c r="F77" s="74" t="s">
        <v>0</v>
      </c>
      <c r="G77" s="74" t="s">
        <v>0</v>
      </c>
      <c r="H77" s="74" t="s">
        <v>0</v>
      </c>
      <c r="I77" s="74" t="s">
        <v>0</v>
      </c>
      <c r="J77" s="74" t="s">
        <v>0</v>
      </c>
      <c r="K77" s="74" t="s">
        <v>0</v>
      </c>
      <c r="L77" s="74" t="s">
        <v>0</v>
      </c>
      <c r="M77" s="74" t="s">
        <v>0</v>
      </c>
      <c r="N77" s="74" t="s">
        <v>0</v>
      </c>
      <c r="O77" s="74" t="s">
        <v>0</v>
      </c>
      <c r="P77" s="74" t="s">
        <v>0</v>
      </c>
      <c r="Q77" s="74" t="s">
        <v>0</v>
      </c>
      <c r="R77" s="74" t="s">
        <v>0</v>
      </c>
      <c r="S77" s="75"/>
    </row>
    <row r="78" spans="1:19" s="71" customFormat="1" ht="16.350000000000001" hidden="1" customHeight="1">
      <c r="A78" s="68" t="s">
        <v>0</v>
      </c>
      <c r="B78" s="69" t="s">
        <v>47</v>
      </c>
      <c r="C78" s="68" t="s">
        <v>149</v>
      </c>
      <c r="D78" s="74" t="s">
        <v>0</v>
      </c>
      <c r="E78" s="74"/>
      <c r="F78" s="74" t="s">
        <v>0</v>
      </c>
      <c r="G78" s="74" t="s">
        <v>0</v>
      </c>
      <c r="H78" s="74" t="s">
        <v>0</v>
      </c>
      <c r="I78" s="74" t="s">
        <v>0</v>
      </c>
      <c r="J78" s="74" t="s">
        <v>0</v>
      </c>
      <c r="K78" s="74" t="s">
        <v>0</v>
      </c>
      <c r="L78" s="74" t="s">
        <v>0</v>
      </c>
      <c r="M78" s="74" t="s">
        <v>0</v>
      </c>
      <c r="N78" s="74" t="s">
        <v>0</v>
      </c>
      <c r="O78" s="74" t="s">
        <v>0</v>
      </c>
      <c r="P78" s="74" t="s">
        <v>0</v>
      </c>
      <c r="Q78" s="74" t="s">
        <v>0</v>
      </c>
      <c r="R78" s="74" t="s">
        <v>0</v>
      </c>
      <c r="S78" s="75"/>
    </row>
    <row r="79" spans="1:19" s="71" customFormat="1" ht="16.350000000000001" hidden="1" customHeight="1">
      <c r="A79" s="64" t="s">
        <v>20</v>
      </c>
      <c r="B79" s="65" t="s">
        <v>150</v>
      </c>
      <c r="C79" s="64" t="s">
        <v>151</v>
      </c>
      <c r="D79" s="73" t="s">
        <v>0</v>
      </c>
      <c r="E79" s="73"/>
      <c r="F79" s="73" t="s">
        <v>0</v>
      </c>
      <c r="G79" s="73" t="s">
        <v>0</v>
      </c>
      <c r="H79" s="73" t="s">
        <v>0</v>
      </c>
      <c r="I79" s="73" t="s">
        <v>0</v>
      </c>
      <c r="J79" s="73" t="s">
        <v>0</v>
      </c>
      <c r="K79" s="74" t="s">
        <v>0</v>
      </c>
      <c r="L79" s="73" t="s">
        <v>0</v>
      </c>
      <c r="M79" s="73" t="s">
        <v>0</v>
      </c>
      <c r="N79" s="73" t="s">
        <v>0</v>
      </c>
      <c r="O79" s="73" t="s">
        <v>0</v>
      </c>
      <c r="P79" s="73" t="s">
        <v>0</v>
      </c>
      <c r="Q79" s="74" t="s">
        <v>0</v>
      </c>
      <c r="R79" s="74" t="s">
        <v>0</v>
      </c>
      <c r="S79" s="75"/>
    </row>
    <row r="80" spans="1:19" s="71" customFormat="1" ht="16.350000000000001" hidden="1" customHeight="1">
      <c r="A80" s="68" t="s">
        <v>0</v>
      </c>
      <c r="B80" s="69" t="s">
        <v>45</v>
      </c>
      <c r="C80" s="68" t="s">
        <v>152</v>
      </c>
      <c r="D80" s="74" t="s">
        <v>0</v>
      </c>
      <c r="E80" s="74"/>
      <c r="F80" s="74" t="s">
        <v>0</v>
      </c>
      <c r="G80" s="74" t="s">
        <v>0</v>
      </c>
      <c r="H80" s="74" t="s">
        <v>0</v>
      </c>
      <c r="I80" s="74" t="s">
        <v>0</v>
      </c>
      <c r="J80" s="74" t="s">
        <v>0</v>
      </c>
      <c r="K80" s="74" t="s">
        <v>0</v>
      </c>
      <c r="L80" s="74" t="s">
        <v>0</v>
      </c>
      <c r="M80" s="74" t="s">
        <v>0</v>
      </c>
      <c r="N80" s="74" t="s">
        <v>0</v>
      </c>
      <c r="O80" s="74" t="s">
        <v>0</v>
      </c>
      <c r="P80" s="74" t="s">
        <v>0</v>
      </c>
      <c r="Q80" s="74" t="s">
        <v>0</v>
      </c>
      <c r="R80" s="74" t="s">
        <v>0</v>
      </c>
      <c r="S80" s="75"/>
    </row>
    <row r="81" spans="1:19" s="71" customFormat="1" ht="16.350000000000001" hidden="1" customHeight="1">
      <c r="A81" s="68" t="s">
        <v>0</v>
      </c>
      <c r="B81" s="69" t="s">
        <v>47</v>
      </c>
      <c r="C81" s="68" t="s">
        <v>153</v>
      </c>
      <c r="D81" s="74" t="s">
        <v>0</v>
      </c>
      <c r="E81" s="74"/>
      <c r="F81" s="74" t="s">
        <v>0</v>
      </c>
      <c r="G81" s="74" t="s">
        <v>0</v>
      </c>
      <c r="H81" s="74" t="s">
        <v>0</v>
      </c>
      <c r="I81" s="74" t="s">
        <v>0</v>
      </c>
      <c r="J81" s="74" t="s">
        <v>0</v>
      </c>
      <c r="K81" s="74" t="s">
        <v>0</v>
      </c>
      <c r="L81" s="74" t="s">
        <v>0</v>
      </c>
      <c r="M81" s="74" t="s">
        <v>0</v>
      </c>
      <c r="N81" s="74" t="s">
        <v>0</v>
      </c>
      <c r="O81" s="74" t="s">
        <v>0</v>
      </c>
      <c r="P81" s="74" t="s">
        <v>0</v>
      </c>
      <c r="Q81" s="74" t="s">
        <v>0</v>
      </c>
      <c r="R81" s="74" t="s">
        <v>0</v>
      </c>
      <c r="S81" s="75"/>
    </row>
    <row r="82" spans="1:19" s="71" customFormat="1" ht="16.350000000000001" hidden="1" customHeight="1">
      <c r="A82" s="64" t="s">
        <v>21</v>
      </c>
      <c r="B82" s="65" t="s">
        <v>154</v>
      </c>
      <c r="C82" s="64" t="s">
        <v>155</v>
      </c>
      <c r="D82" s="73" t="s">
        <v>0</v>
      </c>
      <c r="E82" s="73"/>
      <c r="F82" s="73" t="s">
        <v>0</v>
      </c>
      <c r="G82" s="73" t="s">
        <v>0</v>
      </c>
      <c r="H82" s="73" t="s">
        <v>0</v>
      </c>
      <c r="I82" s="73" t="s">
        <v>0</v>
      </c>
      <c r="J82" s="73" t="s">
        <v>0</v>
      </c>
      <c r="K82" s="74" t="s">
        <v>0</v>
      </c>
      <c r="L82" s="73" t="s">
        <v>0</v>
      </c>
      <c r="M82" s="73" t="s">
        <v>0</v>
      </c>
      <c r="N82" s="73" t="s">
        <v>0</v>
      </c>
      <c r="O82" s="73" t="s">
        <v>0</v>
      </c>
      <c r="P82" s="73" t="s">
        <v>0</v>
      </c>
      <c r="Q82" s="74" t="s">
        <v>0</v>
      </c>
      <c r="R82" s="74" t="s">
        <v>0</v>
      </c>
      <c r="S82" s="75"/>
    </row>
    <row r="83" spans="1:19" s="71" customFormat="1" ht="16.350000000000001" hidden="1" customHeight="1">
      <c r="A83" s="68" t="s">
        <v>0</v>
      </c>
      <c r="B83" s="69" t="s">
        <v>45</v>
      </c>
      <c r="C83" s="68" t="s">
        <v>156</v>
      </c>
      <c r="D83" s="74" t="s">
        <v>0</v>
      </c>
      <c r="E83" s="74"/>
      <c r="F83" s="74" t="s">
        <v>0</v>
      </c>
      <c r="G83" s="74" t="s">
        <v>0</v>
      </c>
      <c r="H83" s="74" t="s">
        <v>0</v>
      </c>
      <c r="I83" s="74" t="s">
        <v>0</v>
      </c>
      <c r="J83" s="74" t="s">
        <v>0</v>
      </c>
      <c r="K83" s="74" t="s">
        <v>0</v>
      </c>
      <c r="L83" s="74" t="s">
        <v>0</v>
      </c>
      <c r="M83" s="74" t="s">
        <v>0</v>
      </c>
      <c r="N83" s="74" t="s">
        <v>0</v>
      </c>
      <c r="O83" s="74" t="s">
        <v>0</v>
      </c>
      <c r="P83" s="74" t="s">
        <v>0</v>
      </c>
      <c r="Q83" s="74" t="s">
        <v>0</v>
      </c>
      <c r="R83" s="74" t="s">
        <v>0</v>
      </c>
      <c r="S83" s="75"/>
    </row>
    <row r="84" spans="1:19" s="71" customFormat="1" ht="16.350000000000001" hidden="1" customHeight="1">
      <c r="A84" s="68" t="s">
        <v>0</v>
      </c>
      <c r="B84" s="69" t="s">
        <v>47</v>
      </c>
      <c r="C84" s="68" t="s">
        <v>157</v>
      </c>
      <c r="D84" s="74" t="s">
        <v>0</v>
      </c>
      <c r="E84" s="74"/>
      <c r="F84" s="74" t="s">
        <v>0</v>
      </c>
      <c r="G84" s="74" t="s">
        <v>0</v>
      </c>
      <c r="H84" s="74" t="s">
        <v>0</v>
      </c>
      <c r="I84" s="74" t="s">
        <v>0</v>
      </c>
      <c r="J84" s="74" t="s">
        <v>0</v>
      </c>
      <c r="K84" s="74" t="s">
        <v>0</v>
      </c>
      <c r="L84" s="74" t="s">
        <v>0</v>
      </c>
      <c r="M84" s="74" t="s">
        <v>0</v>
      </c>
      <c r="N84" s="74" t="s">
        <v>0</v>
      </c>
      <c r="O84" s="74" t="s">
        <v>0</v>
      </c>
      <c r="P84" s="74" t="s">
        <v>0</v>
      </c>
      <c r="Q84" s="74" t="s">
        <v>0</v>
      </c>
      <c r="R84" s="74" t="s">
        <v>0</v>
      </c>
      <c r="S84" s="75"/>
    </row>
    <row r="85" spans="1:19" s="71" customFormat="1" ht="27" hidden="1" customHeight="1">
      <c r="A85" s="64" t="s">
        <v>22</v>
      </c>
      <c r="B85" s="65" t="s">
        <v>158</v>
      </c>
      <c r="C85" s="64" t="s">
        <v>159</v>
      </c>
      <c r="D85" s="62" t="s">
        <v>0</v>
      </c>
      <c r="E85" s="62"/>
      <c r="F85" s="62" t="s">
        <v>0</v>
      </c>
      <c r="G85" s="62" t="s">
        <v>0</v>
      </c>
      <c r="H85" s="62" t="s">
        <v>0</v>
      </c>
      <c r="I85" s="62" t="s">
        <v>0</v>
      </c>
      <c r="J85" s="62" t="s">
        <v>0</v>
      </c>
      <c r="K85" s="63" t="s">
        <v>0</v>
      </c>
      <c r="L85" s="62" t="s">
        <v>0</v>
      </c>
      <c r="M85" s="62" t="s">
        <v>0</v>
      </c>
      <c r="N85" s="62" t="s">
        <v>0</v>
      </c>
      <c r="O85" s="62" t="s">
        <v>0</v>
      </c>
      <c r="P85" s="62" t="s">
        <v>0</v>
      </c>
      <c r="Q85" s="63" t="s">
        <v>0</v>
      </c>
      <c r="R85" s="63" t="s">
        <v>0</v>
      </c>
    </row>
    <row r="86" spans="1:19" s="71" customFormat="1" ht="16.350000000000001" hidden="1" customHeight="1">
      <c r="A86" s="68" t="s">
        <v>0</v>
      </c>
      <c r="B86" s="69" t="s">
        <v>160</v>
      </c>
      <c r="C86" s="68" t="s">
        <v>161</v>
      </c>
      <c r="D86" s="63" t="s">
        <v>0</v>
      </c>
      <c r="E86" s="63"/>
      <c r="F86" s="63" t="s">
        <v>0</v>
      </c>
      <c r="G86" s="63" t="s">
        <v>0</v>
      </c>
      <c r="H86" s="63" t="s">
        <v>0</v>
      </c>
      <c r="I86" s="63" t="s">
        <v>0</v>
      </c>
      <c r="J86" s="63" t="s">
        <v>0</v>
      </c>
      <c r="K86" s="63" t="s">
        <v>0</v>
      </c>
      <c r="L86" s="63" t="s">
        <v>0</v>
      </c>
      <c r="M86" s="63" t="s">
        <v>0</v>
      </c>
      <c r="N86" s="63" t="s">
        <v>0</v>
      </c>
      <c r="O86" s="63" t="s">
        <v>0</v>
      </c>
      <c r="P86" s="63" t="s">
        <v>0</v>
      </c>
      <c r="Q86" s="63" t="s">
        <v>0</v>
      </c>
      <c r="R86" s="63" t="s">
        <v>0</v>
      </c>
    </row>
    <row r="87" spans="1:19" s="71" customFormat="1" ht="28.5" hidden="1" customHeight="1">
      <c r="A87" s="68" t="s">
        <v>0</v>
      </c>
      <c r="B87" s="69" t="s">
        <v>162</v>
      </c>
      <c r="C87" s="68" t="s">
        <v>163</v>
      </c>
      <c r="D87" s="63" t="s">
        <v>0</v>
      </c>
      <c r="E87" s="63"/>
      <c r="F87" s="63" t="s">
        <v>0</v>
      </c>
      <c r="G87" s="63" t="s">
        <v>0</v>
      </c>
      <c r="H87" s="63" t="s">
        <v>0</v>
      </c>
      <c r="I87" s="63" t="s">
        <v>0</v>
      </c>
      <c r="J87" s="63" t="s">
        <v>0</v>
      </c>
      <c r="K87" s="63" t="s">
        <v>0</v>
      </c>
      <c r="L87" s="63" t="s">
        <v>0</v>
      </c>
      <c r="M87" s="63" t="s">
        <v>0</v>
      </c>
      <c r="N87" s="63" t="s">
        <v>0</v>
      </c>
      <c r="O87" s="63" t="s">
        <v>0</v>
      </c>
      <c r="P87" s="63" t="s">
        <v>0</v>
      </c>
      <c r="Q87" s="63" t="s">
        <v>0</v>
      </c>
      <c r="R87" s="63" t="s">
        <v>0</v>
      </c>
    </row>
    <row r="88" spans="1:19" s="71" customFormat="1" ht="28.5" hidden="1" customHeight="1">
      <c r="A88" s="64" t="s">
        <v>23</v>
      </c>
      <c r="B88" s="65" t="s">
        <v>164</v>
      </c>
      <c r="C88" s="64" t="s">
        <v>165</v>
      </c>
      <c r="D88" s="62" t="s">
        <v>0</v>
      </c>
      <c r="E88" s="62"/>
      <c r="F88" s="62" t="s">
        <v>0</v>
      </c>
      <c r="G88" s="62" t="s">
        <v>0</v>
      </c>
      <c r="H88" s="62" t="s">
        <v>0</v>
      </c>
      <c r="I88" s="62" t="s">
        <v>0</v>
      </c>
      <c r="J88" s="62" t="s">
        <v>0</v>
      </c>
      <c r="K88" s="63" t="s">
        <v>0</v>
      </c>
      <c r="L88" s="62" t="s">
        <v>0</v>
      </c>
      <c r="M88" s="62" t="s">
        <v>0</v>
      </c>
      <c r="N88" s="62" t="s">
        <v>0</v>
      </c>
      <c r="O88" s="62" t="s">
        <v>0</v>
      </c>
      <c r="P88" s="62" t="s">
        <v>0</v>
      </c>
      <c r="Q88" s="63" t="s">
        <v>0</v>
      </c>
      <c r="R88" s="63" t="s">
        <v>0</v>
      </c>
    </row>
    <row r="89" spans="1:19" s="71" customFormat="1" ht="16.350000000000001" hidden="1" customHeight="1">
      <c r="A89" s="68" t="s">
        <v>0</v>
      </c>
      <c r="B89" s="69" t="s">
        <v>45</v>
      </c>
      <c r="C89" s="68" t="s">
        <v>166</v>
      </c>
      <c r="D89" s="63" t="s">
        <v>0</v>
      </c>
      <c r="E89" s="63"/>
      <c r="F89" s="63" t="s">
        <v>0</v>
      </c>
      <c r="G89" s="63" t="s">
        <v>0</v>
      </c>
      <c r="H89" s="63" t="s">
        <v>0</v>
      </c>
      <c r="I89" s="63" t="s">
        <v>0</v>
      </c>
      <c r="J89" s="63" t="s">
        <v>0</v>
      </c>
      <c r="K89" s="63" t="s">
        <v>0</v>
      </c>
      <c r="L89" s="63" t="s">
        <v>0</v>
      </c>
      <c r="M89" s="63" t="s">
        <v>0</v>
      </c>
      <c r="N89" s="63" t="s">
        <v>0</v>
      </c>
      <c r="O89" s="63" t="s">
        <v>0</v>
      </c>
      <c r="P89" s="63" t="s">
        <v>0</v>
      </c>
      <c r="Q89" s="63" t="s">
        <v>0</v>
      </c>
      <c r="R89" s="63" t="s">
        <v>0</v>
      </c>
    </row>
    <row r="90" spans="1:19" s="71" customFormat="1" ht="16.350000000000001" hidden="1" customHeight="1">
      <c r="A90" s="68" t="s">
        <v>0</v>
      </c>
      <c r="B90" s="69" t="s">
        <v>47</v>
      </c>
      <c r="C90" s="68" t="s">
        <v>167</v>
      </c>
      <c r="D90" s="63" t="s">
        <v>0</v>
      </c>
      <c r="E90" s="63"/>
      <c r="F90" s="63" t="s">
        <v>0</v>
      </c>
      <c r="G90" s="63" t="s">
        <v>0</v>
      </c>
      <c r="H90" s="63" t="s">
        <v>0</v>
      </c>
      <c r="I90" s="63" t="s">
        <v>0</v>
      </c>
      <c r="J90" s="63" t="s">
        <v>0</v>
      </c>
      <c r="K90" s="63" t="s">
        <v>0</v>
      </c>
      <c r="L90" s="63" t="s">
        <v>0</v>
      </c>
      <c r="M90" s="63" t="s">
        <v>0</v>
      </c>
      <c r="N90" s="63" t="s">
        <v>0</v>
      </c>
      <c r="O90" s="63" t="s">
        <v>0</v>
      </c>
      <c r="P90" s="63" t="s">
        <v>0</v>
      </c>
      <c r="Q90" s="63" t="s">
        <v>0</v>
      </c>
      <c r="R90" s="63" t="s">
        <v>0</v>
      </c>
    </row>
    <row r="91" spans="1:19" s="71" customFormat="1" ht="27.2" hidden="1" customHeight="1">
      <c r="A91" s="64" t="s">
        <v>24</v>
      </c>
      <c r="B91" s="65" t="s">
        <v>168</v>
      </c>
      <c r="C91" s="64" t="s">
        <v>169</v>
      </c>
      <c r="D91" s="62" t="s">
        <v>0</v>
      </c>
      <c r="E91" s="62"/>
      <c r="F91" s="62" t="s">
        <v>0</v>
      </c>
      <c r="G91" s="62" t="s">
        <v>0</v>
      </c>
      <c r="H91" s="62" t="s">
        <v>0</v>
      </c>
      <c r="I91" s="62" t="s">
        <v>0</v>
      </c>
      <c r="J91" s="62" t="s">
        <v>0</v>
      </c>
      <c r="K91" s="63" t="s">
        <v>0</v>
      </c>
      <c r="L91" s="62" t="s">
        <v>0</v>
      </c>
      <c r="M91" s="62" t="s">
        <v>0</v>
      </c>
      <c r="N91" s="62" t="s">
        <v>0</v>
      </c>
      <c r="O91" s="62" t="s">
        <v>0</v>
      </c>
      <c r="P91" s="62" t="s">
        <v>0</v>
      </c>
      <c r="Q91" s="63" t="s">
        <v>0</v>
      </c>
      <c r="R91" s="63" t="s">
        <v>0</v>
      </c>
    </row>
    <row r="92" spans="1:19" s="71" customFormat="1" ht="16.350000000000001" hidden="1" customHeight="1">
      <c r="A92" s="68" t="s">
        <v>0</v>
      </c>
      <c r="B92" s="69" t="s">
        <v>170</v>
      </c>
      <c r="C92" s="68" t="s">
        <v>171</v>
      </c>
      <c r="D92" s="63" t="s">
        <v>0</v>
      </c>
      <c r="E92" s="63"/>
      <c r="F92" s="63" t="s">
        <v>0</v>
      </c>
      <c r="G92" s="63" t="s">
        <v>0</v>
      </c>
      <c r="H92" s="63" t="s">
        <v>0</v>
      </c>
      <c r="I92" s="63" t="s">
        <v>0</v>
      </c>
      <c r="J92" s="63" t="s">
        <v>0</v>
      </c>
      <c r="K92" s="63" t="s">
        <v>0</v>
      </c>
      <c r="L92" s="63" t="s">
        <v>0</v>
      </c>
      <c r="M92" s="63" t="s">
        <v>0</v>
      </c>
      <c r="N92" s="63" t="s">
        <v>0</v>
      </c>
      <c r="O92" s="63" t="s">
        <v>0</v>
      </c>
      <c r="P92" s="63" t="s">
        <v>0</v>
      </c>
      <c r="Q92" s="63" t="s">
        <v>0</v>
      </c>
      <c r="R92" s="63" t="s">
        <v>0</v>
      </c>
    </row>
    <row r="93" spans="1:19" s="71" customFormat="1" ht="30.75" hidden="1" customHeight="1">
      <c r="A93" s="68" t="s">
        <v>0</v>
      </c>
      <c r="B93" s="69" t="s">
        <v>172</v>
      </c>
      <c r="C93" s="68" t="s">
        <v>173</v>
      </c>
      <c r="D93" s="63" t="s">
        <v>0</v>
      </c>
      <c r="E93" s="63"/>
      <c r="F93" s="63" t="s">
        <v>0</v>
      </c>
      <c r="G93" s="63" t="s">
        <v>0</v>
      </c>
      <c r="H93" s="63" t="s">
        <v>0</v>
      </c>
      <c r="I93" s="63" t="s">
        <v>0</v>
      </c>
      <c r="J93" s="63" t="s">
        <v>0</v>
      </c>
      <c r="K93" s="63" t="s">
        <v>0</v>
      </c>
      <c r="L93" s="63" t="s">
        <v>0</v>
      </c>
      <c r="M93" s="63" t="s">
        <v>0</v>
      </c>
      <c r="N93" s="63" t="s">
        <v>0</v>
      </c>
      <c r="O93" s="63" t="s">
        <v>0</v>
      </c>
      <c r="P93" s="63" t="s">
        <v>0</v>
      </c>
      <c r="Q93" s="63" t="s">
        <v>0</v>
      </c>
      <c r="R93" s="63" t="s">
        <v>0</v>
      </c>
    </row>
    <row r="94" spans="1:19" s="71" customFormat="1" ht="19.5" hidden="1" customHeight="1">
      <c r="A94" s="64" t="s">
        <v>18</v>
      </c>
      <c r="B94" s="65" t="s">
        <v>174</v>
      </c>
      <c r="C94" s="64" t="s">
        <v>0</v>
      </c>
      <c r="D94" s="62" t="s">
        <v>0</v>
      </c>
      <c r="E94" s="62"/>
      <c r="F94" s="62" t="s">
        <v>0</v>
      </c>
      <c r="G94" s="62" t="s">
        <v>0</v>
      </c>
      <c r="H94" s="62" t="s">
        <v>0</v>
      </c>
      <c r="I94" s="62" t="s">
        <v>0</v>
      </c>
      <c r="J94" s="62" t="s">
        <v>0</v>
      </c>
      <c r="K94" s="63" t="s">
        <v>0</v>
      </c>
      <c r="L94" s="62" t="s">
        <v>0</v>
      </c>
      <c r="M94" s="62" t="s">
        <v>0</v>
      </c>
      <c r="N94" s="62" t="s">
        <v>0</v>
      </c>
      <c r="O94" s="62" t="s">
        <v>0</v>
      </c>
      <c r="P94" s="62" t="s">
        <v>0</v>
      </c>
      <c r="Q94" s="63" t="s">
        <v>0</v>
      </c>
      <c r="R94" s="63" t="s">
        <v>0</v>
      </c>
    </row>
    <row r="95" spans="1:19" s="71" customFormat="1" ht="27.2" hidden="1" customHeight="1">
      <c r="A95" s="64" t="s">
        <v>19</v>
      </c>
      <c r="B95" s="65" t="s">
        <v>175</v>
      </c>
      <c r="C95" s="64" t="s">
        <v>176</v>
      </c>
      <c r="D95" s="62" t="s">
        <v>0</v>
      </c>
      <c r="E95" s="62"/>
      <c r="F95" s="62" t="s">
        <v>0</v>
      </c>
      <c r="G95" s="62" t="s">
        <v>0</v>
      </c>
      <c r="H95" s="62" t="s">
        <v>0</v>
      </c>
      <c r="I95" s="62" t="s">
        <v>0</v>
      </c>
      <c r="J95" s="62" t="s">
        <v>0</v>
      </c>
      <c r="K95" s="63" t="s">
        <v>0</v>
      </c>
      <c r="L95" s="62" t="s">
        <v>0</v>
      </c>
      <c r="M95" s="62" t="s">
        <v>0</v>
      </c>
      <c r="N95" s="62" t="s">
        <v>0</v>
      </c>
      <c r="O95" s="62" t="s">
        <v>0</v>
      </c>
      <c r="P95" s="62" t="s">
        <v>0</v>
      </c>
      <c r="Q95" s="63" t="s">
        <v>0</v>
      </c>
      <c r="R95" s="63" t="s">
        <v>0</v>
      </c>
    </row>
    <row r="96" spans="1:19" s="71" customFormat="1" ht="16.350000000000001" hidden="1" customHeight="1">
      <c r="A96" s="68" t="s">
        <v>0</v>
      </c>
      <c r="B96" s="69" t="s">
        <v>45</v>
      </c>
      <c r="C96" s="68" t="s">
        <v>177</v>
      </c>
      <c r="D96" s="63" t="s">
        <v>0</v>
      </c>
      <c r="E96" s="63"/>
      <c r="F96" s="63" t="s">
        <v>0</v>
      </c>
      <c r="G96" s="63" t="s">
        <v>0</v>
      </c>
      <c r="H96" s="63" t="s">
        <v>0</v>
      </c>
      <c r="I96" s="63" t="s">
        <v>0</v>
      </c>
      <c r="J96" s="63" t="s">
        <v>0</v>
      </c>
      <c r="K96" s="63" t="s">
        <v>0</v>
      </c>
      <c r="L96" s="63" t="s">
        <v>0</v>
      </c>
      <c r="M96" s="63" t="s">
        <v>0</v>
      </c>
      <c r="N96" s="63" t="s">
        <v>0</v>
      </c>
      <c r="O96" s="63" t="s">
        <v>0</v>
      </c>
      <c r="P96" s="63" t="s">
        <v>0</v>
      </c>
      <c r="Q96" s="63" t="s">
        <v>0</v>
      </c>
      <c r="R96" s="63" t="s">
        <v>0</v>
      </c>
    </row>
    <row r="97" spans="1:18" s="71" customFormat="1" ht="16.350000000000001" hidden="1" customHeight="1">
      <c r="A97" s="68" t="s">
        <v>0</v>
      </c>
      <c r="B97" s="69" t="s">
        <v>47</v>
      </c>
      <c r="C97" s="68" t="s">
        <v>178</v>
      </c>
      <c r="D97" s="63" t="s">
        <v>0</v>
      </c>
      <c r="E97" s="63"/>
      <c r="F97" s="63" t="s">
        <v>0</v>
      </c>
      <c r="G97" s="63" t="s">
        <v>0</v>
      </c>
      <c r="H97" s="63" t="s">
        <v>0</v>
      </c>
      <c r="I97" s="63" t="s">
        <v>0</v>
      </c>
      <c r="J97" s="63" t="s">
        <v>0</v>
      </c>
      <c r="K97" s="63" t="s">
        <v>0</v>
      </c>
      <c r="L97" s="63" t="s">
        <v>0</v>
      </c>
      <c r="M97" s="63" t="s">
        <v>0</v>
      </c>
      <c r="N97" s="63" t="s">
        <v>0</v>
      </c>
      <c r="O97" s="63" t="s">
        <v>0</v>
      </c>
      <c r="P97" s="63" t="s">
        <v>0</v>
      </c>
      <c r="Q97" s="63" t="s">
        <v>0</v>
      </c>
      <c r="R97" s="63" t="s">
        <v>0</v>
      </c>
    </row>
    <row r="98" spans="1:18" s="71" customFormat="1" ht="16.350000000000001" hidden="1" customHeight="1">
      <c r="A98" s="64" t="s">
        <v>20</v>
      </c>
      <c r="B98" s="65" t="s">
        <v>179</v>
      </c>
      <c r="C98" s="64" t="s">
        <v>180</v>
      </c>
      <c r="D98" s="62" t="s">
        <v>0</v>
      </c>
      <c r="E98" s="62"/>
      <c r="F98" s="62" t="s">
        <v>0</v>
      </c>
      <c r="G98" s="62" t="s">
        <v>0</v>
      </c>
      <c r="H98" s="62" t="s">
        <v>0</v>
      </c>
      <c r="I98" s="62" t="s">
        <v>0</v>
      </c>
      <c r="J98" s="62" t="s">
        <v>0</v>
      </c>
      <c r="K98" s="63" t="s">
        <v>0</v>
      </c>
      <c r="L98" s="62" t="s">
        <v>0</v>
      </c>
      <c r="M98" s="62" t="s">
        <v>0</v>
      </c>
      <c r="N98" s="62" t="s">
        <v>0</v>
      </c>
      <c r="O98" s="62" t="s">
        <v>0</v>
      </c>
      <c r="P98" s="62" t="s">
        <v>0</v>
      </c>
      <c r="Q98" s="63" t="s">
        <v>0</v>
      </c>
      <c r="R98" s="63" t="s">
        <v>0</v>
      </c>
    </row>
    <row r="99" spans="1:18" s="71" customFormat="1" ht="16.350000000000001" hidden="1" customHeight="1">
      <c r="A99" s="68" t="s">
        <v>0</v>
      </c>
      <c r="B99" s="69" t="s">
        <v>45</v>
      </c>
      <c r="C99" s="68" t="s">
        <v>181</v>
      </c>
      <c r="D99" s="63" t="s">
        <v>0</v>
      </c>
      <c r="E99" s="63"/>
      <c r="F99" s="63" t="s">
        <v>0</v>
      </c>
      <c r="G99" s="63" t="s">
        <v>0</v>
      </c>
      <c r="H99" s="63" t="s">
        <v>0</v>
      </c>
      <c r="I99" s="63" t="s">
        <v>0</v>
      </c>
      <c r="J99" s="63" t="s">
        <v>0</v>
      </c>
      <c r="K99" s="63" t="s">
        <v>0</v>
      </c>
      <c r="L99" s="63" t="s">
        <v>0</v>
      </c>
      <c r="M99" s="63" t="s">
        <v>0</v>
      </c>
      <c r="N99" s="63" t="s">
        <v>0</v>
      </c>
      <c r="O99" s="63" t="s">
        <v>0</v>
      </c>
      <c r="P99" s="63" t="s">
        <v>0</v>
      </c>
      <c r="Q99" s="63" t="s">
        <v>0</v>
      </c>
      <c r="R99" s="63" t="s">
        <v>0</v>
      </c>
    </row>
    <row r="100" spans="1:18" s="71" customFormat="1" ht="16.350000000000001" hidden="1" customHeight="1">
      <c r="A100" s="68" t="s">
        <v>0</v>
      </c>
      <c r="B100" s="69" t="s">
        <v>47</v>
      </c>
      <c r="C100" s="68" t="s">
        <v>182</v>
      </c>
      <c r="D100" s="63" t="s">
        <v>0</v>
      </c>
      <c r="E100" s="63"/>
      <c r="F100" s="63" t="s">
        <v>0</v>
      </c>
      <c r="G100" s="63" t="s">
        <v>0</v>
      </c>
      <c r="H100" s="63" t="s">
        <v>0</v>
      </c>
      <c r="I100" s="63" t="s">
        <v>0</v>
      </c>
      <c r="J100" s="63" t="s">
        <v>0</v>
      </c>
      <c r="K100" s="63" t="s">
        <v>0</v>
      </c>
      <c r="L100" s="63" t="s">
        <v>0</v>
      </c>
      <c r="M100" s="63" t="s">
        <v>0</v>
      </c>
      <c r="N100" s="63" t="s">
        <v>0</v>
      </c>
      <c r="O100" s="63" t="s">
        <v>0</v>
      </c>
      <c r="P100" s="63" t="s">
        <v>0</v>
      </c>
      <c r="Q100" s="63" t="s">
        <v>0</v>
      </c>
      <c r="R100" s="63" t="s">
        <v>0</v>
      </c>
    </row>
    <row r="101" spans="1:18" s="71" customFormat="1" ht="16.350000000000001" hidden="1" customHeight="1">
      <c r="A101" s="64" t="s">
        <v>21</v>
      </c>
      <c r="B101" s="65" t="s">
        <v>183</v>
      </c>
      <c r="C101" s="64" t="s">
        <v>184</v>
      </c>
      <c r="D101" s="62" t="s">
        <v>0</v>
      </c>
      <c r="E101" s="62"/>
      <c r="F101" s="62" t="s">
        <v>0</v>
      </c>
      <c r="G101" s="62" t="s">
        <v>0</v>
      </c>
      <c r="H101" s="62" t="s">
        <v>0</v>
      </c>
      <c r="I101" s="62" t="s">
        <v>0</v>
      </c>
      <c r="J101" s="62" t="s">
        <v>0</v>
      </c>
      <c r="K101" s="63" t="s">
        <v>0</v>
      </c>
      <c r="L101" s="62" t="s">
        <v>0</v>
      </c>
      <c r="M101" s="62" t="s">
        <v>0</v>
      </c>
      <c r="N101" s="62" t="s">
        <v>0</v>
      </c>
      <c r="O101" s="62" t="s">
        <v>0</v>
      </c>
      <c r="P101" s="62" t="s">
        <v>0</v>
      </c>
      <c r="Q101" s="63" t="s">
        <v>0</v>
      </c>
      <c r="R101" s="63" t="s">
        <v>0</v>
      </c>
    </row>
    <row r="102" spans="1:18" s="71" customFormat="1" ht="16.350000000000001" hidden="1" customHeight="1">
      <c r="A102" s="68" t="s">
        <v>0</v>
      </c>
      <c r="B102" s="69" t="s">
        <v>45</v>
      </c>
      <c r="C102" s="68" t="s">
        <v>185</v>
      </c>
      <c r="D102" s="63" t="s">
        <v>0</v>
      </c>
      <c r="E102" s="63"/>
      <c r="F102" s="63" t="s">
        <v>0</v>
      </c>
      <c r="G102" s="63" t="s">
        <v>0</v>
      </c>
      <c r="H102" s="63" t="s">
        <v>0</v>
      </c>
      <c r="I102" s="63" t="s">
        <v>0</v>
      </c>
      <c r="J102" s="63" t="s">
        <v>0</v>
      </c>
      <c r="K102" s="63" t="s">
        <v>0</v>
      </c>
      <c r="L102" s="63" t="s">
        <v>0</v>
      </c>
      <c r="M102" s="63" t="s">
        <v>0</v>
      </c>
      <c r="N102" s="63" t="s">
        <v>0</v>
      </c>
      <c r="O102" s="63" t="s">
        <v>0</v>
      </c>
      <c r="P102" s="63" t="s">
        <v>0</v>
      </c>
      <c r="Q102" s="63" t="s">
        <v>0</v>
      </c>
      <c r="R102" s="63" t="s">
        <v>0</v>
      </c>
    </row>
    <row r="103" spans="1:18" s="71" customFormat="1" ht="15.75" hidden="1" customHeight="1">
      <c r="A103" s="68" t="s">
        <v>0</v>
      </c>
      <c r="B103" s="69" t="s">
        <v>47</v>
      </c>
      <c r="C103" s="68" t="s">
        <v>186</v>
      </c>
      <c r="D103" s="63" t="s">
        <v>0</v>
      </c>
      <c r="E103" s="63"/>
      <c r="F103" s="63" t="s">
        <v>0</v>
      </c>
      <c r="G103" s="63" t="s">
        <v>0</v>
      </c>
      <c r="H103" s="63" t="s">
        <v>0</v>
      </c>
      <c r="I103" s="63" t="s">
        <v>0</v>
      </c>
      <c r="J103" s="63" t="s">
        <v>0</v>
      </c>
      <c r="K103" s="63" t="s">
        <v>0</v>
      </c>
      <c r="L103" s="63" t="s">
        <v>0</v>
      </c>
      <c r="M103" s="63" t="s">
        <v>0</v>
      </c>
      <c r="N103" s="63" t="s">
        <v>0</v>
      </c>
      <c r="O103" s="63" t="s">
        <v>0</v>
      </c>
      <c r="P103" s="63" t="s">
        <v>0</v>
      </c>
      <c r="Q103" s="63" t="s">
        <v>0</v>
      </c>
      <c r="R103" s="63" t="s">
        <v>0</v>
      </c>
    </row>
    <row r="104" spans="1:18" s="71" customFormat="1" ht="30.75" hidden="1" customHeight="1">
      <c r="A104" s="64" t="s">
        <v>22</v>
      </c>
      <c r="B104" s="65" t="s">
        <v>187</v>
      </c>
      <c r="C104" s="64" t="s">
        <v>188</v>
      </c>
      <c r="D104" s="62" t="s">
        <v>0</v>
      </c>
      <c r="E104" s="62"/>
      <c r="F104" s="62" t="s">
        <v>0</v>
      </c>
      <c r="G104" s="62" t="s">
        <v>0</v>
      </c>
      <c r="H104" s="62" t="s">
        <v>0</v>
      </c>
      <c r="I104" s="62" t="s">
        <v>0</v>
      </c>
      <c r="J104" s="62" t="s">
        <v>0</v>
      </c>
      <c r="K104" s="63" t="s">
        <v>0</v>
      </c>
      <c r="L104" s="62" t="s">
        <v>0</v>
      </c>
      <c r="M104" s="62" t="s">
        <v>0</v>
      </c>
      <c r="N104" s="62" t="s">
        <v>0</v>
      </c>
      <c r="O104" s="62" t="s">
        <v>0</v>
      </c>
      <c r="P104" s="62" t="s">
        <v>0</v>
      </c>
      <c r="Q104" s="63" t="s">
        <v>0</v>
      </c>
      <c r="R104" s="63" t="s">
        <v>0</v>
      </c>
    </row>
    <row r="105" spans="1:18" s="71" customFormat="1" ht="15.75" hidden="1" customHeight="1">
      <c r="A105" s="68" t="s">
        <v>0</v>
      </c>
      <c r="B105" s="69" t="s">
        <v>189</v>
      </c>
      <c r="C105" s="68" t="s">
        <v>190</v>
      </c>
      <c r="D105" s="63" t="s">
        <v>0</v>
      </c>
      <c r="E105" s="63"/>
      <c r="F105" s="63" t="s">
        <v>0</v>
      </c>
      <c r="G105" s="63" t="s">
        <v>0</v>
      </c>
      <c r="H105" s="63" t="s">
        <v>0</v>
      </c>
      <c r="I105" s="63" t="s">
        <v>0</v>
      </c>
      <c r="J105" s="63" t="s">
        <v>0</v>
      </c>
      <c r="K105" s="63" t="s">
        <v>0</v>
      </c>
      <c r="L105" s="63" t="s">
        <v>0</v>
      </c>
      <c r="M105" s="63" t="s">
        <v>0</v>
      </c>
      <c r="N105" s="63" t="s">
        <v>0</v>
      </c>
      <c r="O105" s="63" t="s">
        <v>0</v>
      </c>
      <c r="P105" s="63" t="s">
        <v>0</v>
      </c>
      <c r="Q105" s="63" t="s">
        <v>0</v>
      </c>
      <c r="R105" s="63" t="s">
        <v>0</v>
      </c>
    </row>
    <row r="106" spans="1:18" s="71" customFormat="1" ht="31.5" hidden="1" customHeight="1">
      <c r="A106" s="68" t="s">
        <v>0</v>
      </c>
      <c r="B106" s="69" t="s">
        <v>191</v>
      </c>
      <c r="C106" s="68" t="s">
        <v>192</v>
      </c>
      <c r="D106" s="63" t="s">
        <v>0</v>
      </c>
      <c r="E106" s="63"/>
      <c r="F106" s="63" t="s">
        <v>0</v>
      </c>
      <c r="G106" s="63" t="s">
        <v>0</v>
      </c>
      <c r="H106" s="63" t="s">
        <v>0</v>
      </c>
      <c r="I106" s="63" t="s">
        <v>0</v>
      </c>
      <c r="J106" s="63" t="s">
        <v>0</v>
      </c>
      <c r="K106" s="63" t="s">
        <v>0</v>
      </c>
      <c r="L106" s="63" t="s">
        <v>0</v>
      </c>
      <c r="M106" s="63" t="s">
        <v>0</v>
      </c>
      <c r="N106" s="63" t="s">
        <v>0</v>
      </c>
      <c r="O106" s="63" t="s">
        <v>0</v>
      </c>
      <c r="P106" s="63" t="s">
        <v>0</v>
      </c>
      <c r="Q106" s="63" t="s">
        <v>0</v>
      </c>
      <c r="R106" s="63" t="s">
        <v>0</v>
      </c>
    </row>
    <row r="107" spans="1:18" s="71" customFormat="1" ht="30" hidden="1" customHeight="1">
      <c r="A107" s="64" t="s">
        <v>23</v>
      </c>
      <c r="B107" s="65" t="s">
        <v>193</v>
      </c>
      <c r="C107" s="64" t="s">
        <v>194</v>
      </c>
      <c r="D107" s="62" t="s">
        <v>0</v>
      </c>
      <c r="E107" s="62"/>
      <c r="F107" s="62" t="s">
        <v>0</v>
      </c>
      <c r="G107" s="62" t="s">
        <v>0</v>
      </c>
      <c r="H107" s="62" t="s">
        <v>0</v>
      </c>
      <c r="I107" s="62" t="s">
        <v>0</v>
      </c>
      <c r="J107" s="62" t="s">
        <v>0</v>
      </c>
      <c r="K107" s="63" t="s">
        <v>0</v>
      </c>
      <c r="L107" s="62" t="s">
        <v>0</v>
      </c>
      <c r="M107" s="62" t="s">
        <v>0</v>
      </c>
      <c r="N107" s="62" t="s">
        <v>0</v>
      </c>
      <c r="O107" s="62" t="s">
        <v>0</v>
      </c>
      <c r="P107" s="62" t="s">
        <v>0</v>
      </c>
      <c r="Q107" s="63" t="s">
        <v>0</v>
      </c>
      <c r="R107" s="63" t="s">
        <v>0</v>
      </c>
    </row>
    <row r="108" spans="1:18" s="71" customFormat="1" ht="15.75" hidden="1" customHeight="1">
      <c r="A108" s="68" t="s">
        <v>0</v>
      </c>
      <c r="B108" s="69" t="s">
        <v>45</v>
      </c>
      <c r="C108" s="68" t="s">
        <v>195</v>
      </c>
      <c r="D108" s="63" t="s">
        <v>0</v>
      </c>
      <c r="E108" s="63"/>
      <c r="F108" s="63" t="s">
        <v>0</v>
      </c>
      <c r="G108" s="63" t="s">
        <v>0</v>
      </c>
      <c r="H108" s="63" t="s">
        <v>0</v>
      </c>
      <c r="I108" s="63" t="s">
        <v>0</v>
      </c>
      <c r="J108" s="63" t="s">
        <v>0</v>
      </c>
      <c r="K108" s="63" t="s">
        <v>0</v>
      </c>
      <c r="L108" s="63" t="s">
        <v>0</v>
      </c>
      <c r="M108" s="63" t="s">
        <v>0</v>
      </c>
      <c r="N108" s="63" t="s">
        <v>0</v>
      </c>
      <c r="O108" s="63" t="s">
        <v>0</v>
      </c>
      <c r="P108" s="63" t="s">
        <v>0</v>
      </c>
      <c r="Q108" s="63" t="s">
        <v>0</v>
      </c>
      <c r="R108" s="63" t="s">
        <v>0</v>
      </c>
    </row>
    <row r="109" spans="1:18" s="71" customFormat="1" ht="15.75" hidden="1" customHeight="1">
      <c r="A109" s="68" t="s">
        <v>0</v>
      </c>
      <c r="B109" s="69" t="s">
        <v>47</v>
      </c>
      <c r="C109" s="68" t="s">
        <v>196</v>
      </c>
      <c r="D109" s="63" t="s">
        <v>0</v>
      </c>
      <c r="E109" s="63"/>
      <c r="F109" s="63" t="s">
        <v>0</v>
      </c>
      <c r="G109" s="63" t="s">
        <v>0</v>
      </c>
      <c r="H109" s="63" t="s">
        <v>0</v>
      </c>
      <c r="I109" s="63" t="s">
        <v>0</v>
      </c>
      <c r="J109" s="63" t="s">
        <v>0</v>
      </c>
      <c r="K109" s="63" t="s">
        <v>0</v>
      </c>
      <c r="L109" s="63" t="s">
        <v>0</v>
      </c>
      <c r="M109" s="63" t="s">
        <v>0</v>
      </c>
      <c r="N109" s="63" t="s">
        <v>0</v>
      </c>
      <c r="O109" s="63" t="s">
        <v>0</v>
      </c>
      <c r="P109" s="63" t="s">
        <v>0</v>
      </c>
      <c r="Q109" s="63" t="s">
        <v>0</v>
      </c>
      <c r="R109" s="63" t="s">
        <v>0</v>
      </c>
    </row>
    <row r="110" spans="1:18" s="71" customFormat="1" ht="27" hidden="1" customHeight="1">
      <c r="A110" s="64" t="s">
        <v>24</v>
      </c>
      <c r="B110" s="65" t="s">
        <v>197</v>
      </c>
      <c r="C110" s="64" t="s">
        <v>198</v>
      </c>
      <c r="D110" s="62" t="s">
        <v>0</v>
      </c>
      <c r="E110" s="62"/>
      <c r="F110" s="62" t="s">
        <v>0</v>
      </c>
      <c r="G110" s="62" t="s">
        <v>0</v>
      </c>
      <c r="H110" s="62" t="s">
        <v>0</v>
      </c>
      <c r="I110" s="62" t="s">
        <v>0</v>
      </c>
      <c r="J110" s="62" t="s">
        <v>0</v>
      </c>
      <c r="K110" s="63" t="s">
        <v>0</v>
      </c>
      <c r="L110" s="62" t="s">
        <v>0</v>
      </c>
      <c r="M110" s="62" t="s">
        <v>0</v>
      </c>
      <c r="N110" s="62" t="s">
        <v>0</v>
      </c>
      <c r="O110" s="62" t="s">
        <v>0</v>
      </c>
      <c r="P110" s="62" t="s">
        <v>0</v>
      </c>
      <c r="Q110" s="63" t="s">
        <v>0</v>
      </c>
      <c r="R110" s="63" t="s">
        <v>0</v>
      </c>
    </row>
    <row r="111" spans="1:18" s="71" customFormat="1" ht="15.75" hidden="1" customHeight="1">
      <c r="A111" s="68" t="s">
        <v>0</v>
      </c>
      <c r="B111" s="69" t="s">
        <v>199</v>
      </c>
      <c r="C111" s="68" t="s">
        <v>200</v>
      </c>
      <c r="D111" s="63" t="s">
        <v>0</v>
      </c>
      <c r="E111" s="63"/>
      <c r="F111" s="63" t="s">
        <v>0</v>
      </c>
      <c r="G111" s="63" t="s">
        <v>0</v>
      </c>
      <c r="H111" s="63" t="s">
        <v>0</v>
      </c>
      <c r="I111" s="63" t="s">
        <v>0</v>
      </c>
      <c r="J111" s="63" t="s">
        <v>0</v>
      </c>
      <c r="K111" s="63" t="s">
        <v>0</v>
      </c>
      <c r="L111" s="63" t="s">
        <v>0</v>
      </c>
      <c r="M111" s="63" t="s">
        <v>0</v>
      </c>
      <c r="N111" s="63" t="s">
        <v>0</v>
      </c>
      <c r="O111" s="63" t="s">
        <v>0</v>
      </c>
      <c r="P111" s="63" t="s">
        <v>0</v>
      </c>
      <c r="Q111" s="63" t="s">
        <v>0</v>
      </c>
      <c r="R111" s="63" t="s">
        <v>0</v>
      </c>
    </row>
    <row r="112" spans="1:18" s="71" customFormat="1" ht="32.25" hidden="1" customHeight="1">
      <c r="A112" s="79" t="s">
        <v>0</v>
      </c>
      <c r="B112" s="80" t="s">
        <v>201</v>
      </c>
      <c r="C112" s="79" t="s">
        <v>202</v>
      </c>
      <c r="D112" s="81" t="s">
        <v>0</v>
      </c>
      <c r="E112" s="81"/>
      <c r="F112" s="81" t="s">
        <v>0</v>
      </c>
      <c r="G112" s="81" t="s">
        <v>0</v>
      </c>
      <c r="H112" s="81" t="s">
        <v>0</v>
      </c>
      <c r="I112" s="81" t="s">
        <v>0</v>
      </c>
      <c r="J112" s="81" t="s">
        <v>0</v>
      </c>
      <c r="K112" s="81" t="s">
        <v>0</v>
      </c>
      <c r="L112" s="81" t="s">
        <v>0</v>
      </c>
      <c r="M112" s="81" t="s">
        <v>0</v>
      </c>
      <c r="N112" s="81" t="s">
        <v>0</v>
      </c>
      <c r="O112" s="81" t="s">
        <v>0</v>
      </c>
      <c r="P112" s="81" t="s">
        <v>0</v>
      </c>
      <c r="Q112" s="81" t="s">
        <v>0</v>
      </c>
      <c r="R112" s="81" t="s">
        <v>0</v>
      </c>
    </row>
    <row r="113" spans="1:20" ht="15" hidden="1" customHeight="1">
      <c r="A113" s="60" t="s">
        <v>0</v>
      </c>
      <c r="B113" s="61" t="s">
        <v>201</v>
      </c>
      <c r="C113" s="1" t="s">
        <v>202</v>
      </c>
      <c r="D113" s="59">
        <v>0</v>
      </c>
      <c r="E113" s="59"/>
      <c r="F113" s="59"/>
      <c r="G113" s="59">
        <v>0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0</v>
      </c>
      <c r="S113" s="59">
        <v>0</v>
      </c>
      <c r="T113" s="59">
        <v>0</v>
      </c>
    </row>
    <row r="114" spans="1:20" ht="0.75" hidden="1" customHeight="1"/>
  </sheetData>
  <mergeCells count="9">
    <mergeCell ref="A6:I6"/>
    <mergeCell ref="O9:P9"/>
    <mergeCell ref="Q9:Q10"/>
    <mergeCell ref="B9:B10"/>
    <mergeCell ref="C9:C10"/>
    <mergeCell ref="D9:D10"/>
    <mergeCell ref="A9:A10"/>
    <mergeCell ref="E9:E10"/>
    <mergeCell ref="F9:N9"/>
  </mergeCells>
  <pageMargins left="0" right="0" top="0.31496062992125984" bottom="0.43307086614173229" header="0.19685039370078741" footer="0.2"/>
  <pageSetup paperSize="9" orientation="landscape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1"/>
  <sheetViews>
    <sheetView topLeftCell="A464" zoomScale="89" zoomScaleNormal="89" workbookViewId="0">
      <selection activeCell="O394" sqref="O394"/>
    </sheetView>
  </sheetViews>
  <sheetFormatPr defaultRowHeight="12.75"/>
  <cols>
    <col min="1" max="1" width="3.75" style="21" customWidth="1"/>
    <col min="2" max="2" width="4.125" style="21" customWidth="1"/>
    <col min="3" max="3" width="5.25" style="21" customWidth="1"/>
    <col min="4" max="4" width="4.625" style="21" customWidth="1"/>
    <col min="5" max="5" width="35.25" style="21" customWidth="1"/>
    <col min="6" max="6" width="11.25" style="21" customWidth="1"/>
    <col min="7" max="7" width="10.75" style="21" customWidth="1"/>
    <col min="8" max="8" width="3.625" style="21" customWidth="1"/>
    <col min="9" max="9" width="4.875" style="21" customWidth="1"/>
    <col min="10" max="11" width="5" style="21" customWidth="1"/>
    <col min="12" max="13" width="9" style="21"/>
    <col min="14" max="15" width="18.25" style="21" customWidth="1"/>
    <col min="16" max="250" width="9" style="21"/>
    <col min="251" max="251" width="4.75" style="21" customWidth="1"/>
    <col min="252" max="252" width="4.125" style="21" customWidth="1"/>
    <col min="253" max="253" width="6.625" style="21" customWidth="1"/>
    <col min="254" max="254" width="4.625" style="21" customWidth="1"/>
    <col min="255" max="255" width="33" style="21" customWidth="1"/>
    <col min="256" max="257" width="10.5" style="21" customWidth="1"/>
    <col min="258" max="258" width="9.375" style="21" customWidth="1"/>
    <col min="259" max="260" width="11.875" style="21" customWidth="1"/>
    <col min="261" max="261" width="9" style="21"/>
    <col min="262" max="262" width="3.625" style="21" customWidth="1"/>
    <col min="263" max="263" width="3.25" style="21" customWidth="1"/>
    <col min="264" max="264" width="4" style="21" customWidth="1"/>
    <col min="265" max="265" width="3.875" style="21" customWidth="1"/>
    <col min="266" max="266" width="4.75" style="21" customWidth="1"/>
    <col min="267" max="267" width="5.375" style="21" customWidth="1"/>
    <col min="268" max="506" width="9" style="21"/>
    <col min="507" max="507" width="4.75" style="21" customWidth="1"/>
    <col min="508" max="508" width="4.125" style="21" customWidth="1"/>
    <col min="509" max="509" width="6.625" style="21" customWidth="1"/>
    <col min="510" max="510" width="4.625" style="21" customWidth="1"/>
    <col min="511" max="511" width="33" style="21" customWidth="1"/>
    <col min="512" max="513" width="10.5" style="21" customWidth="1"/>
    <col min="514" max="514" width="9.375" style="21" customWidth="1"/>
    <col min="515" max="516" width="11.875" style="21" customWidth="1"/>
    <col min="517" max="517" width="9" style="21"/>
    <col min="518" max="518" width="3.625" style="21" customWidth="1"/>
    <col min="519" max="519" width="3.25" style="21" customWidth="1"/>
    <col min="520" max="520" width="4" style="21" customWidth="1"/>
    <col min="521" max="521" width="3.875" style="21" customWidth="1"/>
    <col min="522" max="522" width="4.75" style="21" customWidth="1"/>
    <col min="523" max="523" width="5.375" style="21" customWidth="1"/>
    <col min="524" max="762" width="9" style="21"/>
    <col min="763" max="763" width="4.75" style="21" customWidth="1"/>
    <col min="764" max="764" width="4.125" style="21" customWidth="1"/>
    <col min="765" max="765" width="6.625" style="21" customWidth="1"/>
    <col min="766" max="766" width="4.625" style="21" customWidth="1"/>
    <col min="767" max="767" width="33" style="21" customWidth="1"/>
    <col min="768" max="769" width="10.5" style="21" customWidth="1"/>
    <col min="770" max="770" width="9.375" style="21" customWidth="1"/>
    <col min="771" max="772" width="11.875" style="21" customWidth="1"/>
    <col min="773" max="773" width="9" style="21"/>
    <col min="774" max="774" width="3.625" style="21" customWidth="1"/>
    <col min="775" max="775" width="3.25" style="21" customWidth="1"/>
    <col min="776" max="776" width="4" style="21" customWidth="1"/>
    <col min="777" max="777" width="3.875" style="21" customWidth="1"/>
    <col min="778" max="778" width="4.75" style="21" customWidth="1"/>
    <col min="779" max="779" width="5.375" style="21" customWidth="1"/>
    <col min="780" max="1018" width="9" style="21"/>
    <col min="1019" max="1019" width="4.75" style="21" customWidth="1"/>
    <col min="1020" max="1020" width="4.125" style="21" customWidth="1"/>
    <col min="1021" max="1021" width="6.625" style="21" customWidth="1"/>
    <col min="1022" max="1022" width="4.625" style="21" customWidth="1"/>
    <col min="1023" max="1023" width="33" style="21" customWidth="1"/>
    <col min="1024" max="1025" width="10.5" style="21" customWidth="1"/>
    <col min="1026" max="1026" width="9.375" style="21" customWidth="1"/>
    <col min="1027" max="1028" width="11.875" style="21" customWidth="1"/>
    <col min="1029" max="1029" width="9" style="21"/>
    <col min="1030" max="1030" width="3.625" style="21" customWidth="1"/>
    <col min="1031" max="1031" width="3.25" style="21" customWidth="1"/>
    <col min="1032" max="1032" width="4" style="21" customWidth="1"/>
    <col min="1033" max="1033" width="3.875" style="21" customWidth="1"/>
    <col min="1034" max="1034" width="4.75" style="21" customWidth="1"/>
    <col min="1035" max="1035" width="5.375" style="21" customWidth="1"/>
    <col min="1036" max="1274" width="9" style="21"/>
    <col min="1275" max="1275" width="4.75" style="21" customWidth="1"/>
    <col min="1276" max="1276" width="4.125" style="21" customWidth="1"/>
    <col min="1277" max="1277" width="6.625" style="21" customWidth="1"/>
    <col min="1278" max="1278" width="4.625" style="21" customWidth="1"/>
    <col min="1279" max="1279" width="33" style="21" customWidth="1"/>
    <col min="1280" max="1281" width="10.5" style="21" customWidth="1"/>
    <col min="1282" max="1282" width="9.375" style="21" customWidth="1"/>
    <col min="1283" max="1284" width="11.875" style="21" customWidth="1"/>
    <col min="1285" max="1285" width="9" style="21"/>
    <col min="1286" max="1286" width="3.625" style="21" customWidth="1"/>
    <col min="1287" max="1287" width="3.25" style="21" customWidth="1"/>
    <col min="1288" max="1288" width="4" style="21" customWidth="1"/>
    <col min="1289" max="1289" width="3.875" style="21" customWidth="1"/>
    <col min="1290" max="1290" width="4.75" style="21" customWidth="1"/>
    <col min="1291" max="1291" width="5.375" style="21" customWidth="1"/>
    <col min="1292" max="1530" width="9" style="21"/>
    <col min="1531" max="1531" width="4.75" style="21" customWidth="1"/>
    <col min="1532" max="1532" width="4.125" style="21" customWidth="1"/>
    <col min="1533" max="1533" width="6.625" style="21" customWidth="1"/>
    <col min="1534" max="1534" width="4.625" style="21" customWidth="1"/>
    <col min="1535" max="1535" width="33" style="21" customWidth="1"/>
    <col min="1536" max="1537" width="10.5" style="21" customWidth="1"/>
    <col min="1538" max="1538" width="9.375" style="21" customWidth="1"/>
    <col min="1539" max="1540" width="11.875" style="21" customWidth="1"/>
    <col min="1541" max="1541" width="9" style="21"/>
    <col min="1542" max="1542" width="3.625" style="21" customWidth="1"/>
    <col min="1543" max="1543" width="3.25" style="21" customWidth="1"/>
    <col min="1544" max="1544" width="4" style="21" customWidth="1"/>
    <col min="1545" max="1545" width="3.875" style="21" customWidth="1"/>
    <col min="1546" max="1546" width="4.75" style="21" customWidth="1"/>
    <col min="1547" max="1547" width="5.375" style="21" customWidth="1"/>
    <col min="1548" max="1786" width="9" style="21"/>
    <col min="1787" max="1787" width="4.75" style="21" customWidth="1"/>
    <col min="1788" max="1788" width="4.125" style="21" customWidth="1"/>
    <col min="1789" max="1789" width="6.625" style="21" customWidth="1"/>
    <col min="1790" max="1790" width="4.625" style="21" customWidth="1"/>
    <col min="1791" max="1791" width="33" style="21" customWidth="1"/>
    <col min="1792" max="1793" width="10.5" style="21" customWidth="1"/>
    <col min="1794" max="1794" width="9.375" style="21" customWidth="1"/>
    <col min="1795" max="1796" width="11.875" style="21" customWidth="1"/>
    <col min="1797" max="1797" width="9" style="21"/>
    <col min="1798" max="1798" width="3.625" style="21" customWidth="1"/>
    <col min="1799" max="1799" width="3.25" style="21" customWidth="1"/>
    <col min="1800" max="1800" width="4" style="21" customWidth="1"/>
    <col min="1801" max="1801" width="3.875" style="21" customWidth="1"/>
    <col min="1802" max="1802" width="4.75" style="21" customWidth="1"/>
    <col min="1803" max="1803" width="5.375" style="21" customWidth="1"/>
    <col min="1804" max="2042" width="9" style="21"/>
    <col min="2043" max="2043" width="4.75" style="21" customWidth="1"/>
    <col min="2044" max="2044" width="4.125" style="21" customWidth="1"/>
    <col min="2045" max="2045" width="6.625" style="21" customWidth="1"/>
    <col min="2046" max="2046" width="4.625" style="21" customWidth="1"/>
    <col min="2047" max="2047" width="33" style="21" customWidth="1"/>
    <col min="2048" max="2049" width="10.5" style="21" customWidth="1"/>
    <col min="2050" max="2050" width="9.375" style="21" customWidth="1"/>
    <col min="2051" max="2052" width="11.875" style="21" customWidth="1"/>
    <col min="2053" max="2053" width="9" style="21"/>
    <col min="2054" max="2054" width="3.625" style="21" customWidth="1"/>
    <col min="2055" max="2055" width="3.25" style="21" customWidth="1"/>
    <col min="2056" max="2056" width="4" style="21" customWidth="1"/>
    <col min="2057" max="2057" width="3.875" style="21" customWidth="1"/>
    <col min="2058" max="2058" width="4.75" style="21" customWidth="1"/>
    <col min="2059" max="2059" width="5.375" style="21" customWidth="1"/>
    <col min="2060" max="2298" width="9" style="21"/>
    <col min="2299" max="2299" width="4.75" style="21" customWidth="1"/>
    <col min="2300" max="2300" width="4.125" style="21" customWidth="1"/>
    <col min="2301" max="2301" width="6.625" style="21" customWidth="1"/>
    <col min="2302" max="2302" width="4.625" style="21" customWidth="1"/>
    <col min="2303" max="2303" width="33" style="21" customWidth="1"/>
    <col min="2304" max="2305" width="10.5" style="21" customWidth="1"/>
    <col min="2306" max="2306" width="9.375" style="21" customWidth="1"/>
    <col min="2307" max="2308" width="11.875" style="21" customWidth="1"/>
    <col min="2309" max="2309" width="9" style="21"/>
    <col min="2310" max="2310" width="3.625" style="21" customWidth="1"/>
    <col min="2311" max="2311" width="3.25" style="21" customWidth="1"/>
    <col min="2312" max="2312" width="4" style="21" customWidth="1"/>
    <col min="2313" max="2313" width="3.875" style="21" customWidth="1"/>
    <col min="2314" max="2314" width="4.75" style="21" customWidth="1"/>
    <col min="2315" max="2315" width="5.375" style="21" customWidth="1"/>
    <col min="2316" max="2554" width="9" style="21"/>
    <col min="2555" max="2555" width="4.75" style="21" customWidth="1"/>
    <col min="2556" max="2556" width="4.125" style="21" customWidth="1"/>
    <col min="2557" max="2557" width="6.625" style="21" customWidth="1"/>
    <col min="2558" max="2558" width="4.625" style="21" customWidth="1"/>
    <col min="2559" max="2559" width="33" style="21" customWidth="1"/>
    <col min="2560" max="2561" width="10.5" style="21" customWidth="1"/>
    <col min="2562" max="2562" width="9.375" style="21" customWidth="1"/>
    <col min="2563" max="2564" width="11.875" style="21" customWidth="1"/>
    <col min="2565" max="2565" width="9" style="21"/>
    <col min="2566" max="2566" width="3.625" style="21" customWidth="1"/>
    <col min="2567" max="2567" width="3.25" style="21" customWidth="1"/>
    <col min="2568" max="2568" width="4" style="21" customWidth="1"/>
    <col min="2569" max="2569" width="3.875" style="21" customWidth="1"/>
    <col min="2570" max="2570" width="4.75" style="21" customWidth="1"/>
    <col min="2571" max="2571" width="5.375" style="21" customWidth="1"/>
    <col min="2572" max="2810" width="9" style="21"/>
    <col min="2811" max="2811" width="4.75" style="21" customWidth="1"/>
    <col min="2812" max="2812" width="4.125" style="21" customWidth="1"/>
    <col min="2813" max="2813" width="6.625" style="21" customWidth="1"/>
    <col min="2814" max="2814" width="4.625" style="21" customWidth="1"/>
    <col min="2815" max="2815" width="33" style="21" customWidth="1"/>
    <col min="2816" max="2817" width="10.5" style="21" customWidth="1"/>
    <col min="2818" max="2818" width="9.375" style="21" customWidth="1"/>
    <col min="2819" max="2820" width="11.875" style="21" customWidth="1"/>
    <col min="2821" max="2821" width="9" style="21"/>
    <col min="2822" max="2822" width="3.625" style="21" customWidth="1"/>
    <col min="2823" max="2823" width="3.25" style="21" customWidth="1"/>
    <col min="2824" max="2824" width="4" style="21" customWidth="1"/>
    <col min="2825" max="2825" width="3.875" style="21" customWidth="1"/>
    <col min="2826" max="2826" width="4.75" style="21" customWidth="1"/>
    <col min="2827" max="2827" width="5.375" style="21" customWidth="1"/>
    <col min="2828" max="3066" width="9" style="21"/>
    <col min="3067" max="3067" width="4.75" style="21" customWidth="1"/>
    <col min="3068" max="3068" width="4.125" style="21" customWidth="1"/>
    <col min="3069" max="3069" width="6.625" style="21" customWidth="1"/>
    <col min="3070" max="3070" width="4.625" style="21" customWidth="1"/>
    <col min="3071" max="3071" width="33" style="21" customWidth="1"/>
    <col min="3072" max="3073" width="10.5" style="21" customWidth="1"/>
    <col min="3074" max="3074" width="9.375" style="21" customWidth="1"/>
    <col min="3075" max="3076" width="11.875" style="21" customWidth="1"/>
    <col min="3077" max="3077" width="9" style="21"/>
    <col min="3078" max="3078" width="3.625" style="21" customWidth="1"/>
    <col min="3079" max="3079" width="3.25" style="21" customWidth="1"/>
    <col min="3080" max="3080" width="4" style="21" customWidth="1"/>
    <col min="3081" max="3081" width="3.875" style="21" customWidth="1"/>
    <col min="3082" max="3082" width="4.75" style="21" customWidth="1"/>
    <col min="3083" max="3083" width="5.375" style="21" customWidth="1"/>
    <col min="3084" max="3322" width="9" style="21"/>
    <col min="3323" max="3323" width="4.75" style="21" customWidth="1"/>
    <col min="3324" max="3324" width="4.125" style="21" customWidth="1"/>
    <col min="3325" max="3325" width="6.625" style="21" customWidth="1"/>
    <col min="3326" max="3326" width="4.625" style="21" customWidth="1"/>
    <col min="3327" max="3327" width="33" style="21" customWidth="1"/>
    <col min="3328" max="3329" width="10.5" style="21" customWidth="1"/>
    <col min="3330" max="3330" width="9.375" style="21" customWidth="1"/>
    <col min="3331" max="3332" width="11.875" style="21" customWidth="1"/>
    <col min="3333" max="3333" width="9" style="21"/>
    <col min="3334" max="3334" width="3.625" style="21" customWidth="1"/>
    <col min="3335" max="3335" width="3.25" style="21" customWidth="1"/>
    <col min="3336" max="3336" width="4" style="21" customWidth="1"/>
    <col min="3337" max="3337" width="3.875" style="21" customWidth="1"/>
    <col min="3338" max="3338" width="4.75" style="21" customWidth="1"/>
    <col min="3339" max="3339" width="5.375" style="21" customWidth="1"/>
    <col min="3340" max="3578" width="9" style="21"/>
    <col min="3579" max="3579" width="4.75" style="21" customWidth="1"/>
    <col min="3580" max="3580" width="4.125" style="21" customWidth="1"/>
    <col min="3581" max="3581" width="6.625" style="21" customWidth="1"/>
    <col min="3582" max="3582" width="4.625" style="21" customWidth="1"/>
    <col min="3583" max="3583" width="33" style="21" customWidth="1"/>
    <col min="3584" max="3585" width="10.5" style="21" customWidth="1"/>
    <col min="3586" max="3586" width="9.375" style="21" customWidth="1"/>
    <col min="3587" max="3588" width="11.875" style="21" customWidth="1"/>
    <col min="3589" max="3589" width="9" style="21"/>
    <col min="3590" max="3590" width="3.625" style="21" customWidth="1"/>
    <col min="3591" max="3591" width="3.25" style="21" customWidth="1"/>
    <col min="3592" max="3592" width="4" style="21" customWidth="1"/>
    <col min="3593" max="3593" width="3.875" style="21" customWidth="1"/>
    <col min="3594" max="3594" width="4.75" style="21" customWidth="1"/>
    <col min="3595" max="3595" width="5.375" style="21" customWidth="1"/>
    <col min="3596" max="3834" width="9" style="21"/>
    <col min="3835" max="3835" width="4.75" style="21" customWidth="1"/>
    <col min="3836" max="3836" width="4.125" style="21" customWidth="1"/>
    <col min="3837" max="3837" width="6.625" style="21" customWidth="1"/>
    <col min="3838" max="3838" width="4.625" style="21" customWidth="1"/>
    <col min="3839" max="3839" width="33" style="21" customWidth="1"/>
    <col min="3840" max="3841" width="10.5" style="21" customWidth="1"/>
    <col min="3842" max="3842" width="9.375" style="21" customWidth="1"/>
    <col min="3843" max="3844" width="11.875" style="21" customWidth="1"/>
    <col min="3845" max="3845" width="9" style="21"/>
    <col min="3846" max="3846" width="3.625" style="21" customWidth="1"/>
    <col min="3847" max="3847" width="3.25" style="21" customWidth="1"/>
    <col min="3848" max="3848" width="4" style="21" customWidth="1"/>
    <col min="3849" max="3849" width="3.875" style="21" customWidth="1"/>
    <col min="3850" max="3850" width="4.75" style="21" customWidth="1"/>
    <col min="3851" max="3851" width="5.375" style="21" customWidth="1"/>
    <col min="3852" max="4090" width="9" style="21"/>
    <col min="4091" max="4091" width="4.75" style="21" customWidth="1"/>
    <col min="4092" max="4092" width="4.125" style="21" customWidth="1"/>
    <col min="4093" max="4093" width="6.625" style="21" customWidth="1"/>
    <col min="4094" max="4094" width="4.625" style="21" customWidth="1"/>
    <col min="4095" max="4095" width="33" style="21" customWidth="1"/>
    <col min="4096" max="4097" width="10.5" style="21" customWidth="1"/>
    <col min="4098" max="4098" width="9.375" style="21" customWidth="1"/>
    <col min="4099" max="4100" width="11.875" style="21" customWidth="1"/>
    <col min="4101" max="4101" width="9" style="21"/>
    <col min="4102" max="4102" width="3.625" style="21" customWidth="1"/>
    <col min="4103" max="4103" width="3.25" style="21" customWidth="1"/>
    <col min="4104" max="4104" width="4" style="21" customWidth="1"/>
    <col min="4105" max="4105" width="3.875" style="21" customWidth="1"/>
    <col min="4106" max="4106" width="4.75" style="21" customWidth="1"/>
    <col min="4107" max="4107" width="5.375" style="21" customWidth="1"/>
    <col min="4108" max="4346" width="9" style="21"/>
    <col min="4347" max="4347" width="4.75" style="21" customWidth="1"/>
    <col min="4348" max="4348" width="4.125" style="21" customWidth="1"/>
    <col min="4349" max="4349" width="6.625" style="21" customWidth="1"/>
    <col min="4350" max="4350" width="4.625" style="21" customWidth="1"/>
    <col min="4351" max="4351" width="33" style="21" customWidth="1"/>
    <col min="4352" max="4353" width="10.5" style="21" customWidth="1"/>
    <col min="4354" max="4354" width="9.375" style="21" customWidth="1"/>
    <col min="4355" max="4356" width="11.875" style="21" customWidth="1"/>
    <col min="4357" max="4357" width="9" style="21"/>
    <col min="4358" max="4358" width="3.625" style="21" customWidth="1"/>
    <col min="4359" max="4359" width="3.25" style="21" customWidth="1"/>
    <col min="4360" max="4360" width="4" style="21" customWidth="1"/>
    <col min="4361" max="4361" width="3.875" style="21" customWidth="1"/>
    <col min="4362" max="4362" width="4.75" style="21" customWidth="1"/>
    <col min="4363" max="4363" width="5.375" style="21" customWidth="1"/>
    <col min="4364" max="4602" width="9" style="21"/>
    <col min="4603" max="4603" width="4.75" style="21" customWidth="1"/>
    <col min="4604" max="4604" width="4.125" style="21" customWidth="1"/>
    <col min="4605" max="4605" width="6.625" style="21" customWidth="1"/>
    <col min="4606" max="4606" width="4.625" style="21" customWidth="1"/>
    <col min="4607" max="4607" width="33" style="21" customWidth="1"/>
    <col min="4608" max="4609" width="10.5" style="21" customWidth="1"/>
    <col min="4610" max="4610" width="9.375" style="21" customWidth="1"/>
    <col min="4611" max="4612" width="11.875" style="21" customWidth="1"/>
    <col min="4613" max="4613" width="9" style="21"/>
    <col min="4614" max="4614" width="3.625" style="21" customWidth="1"/>
    <col min="4615" max="4615" width="3.25" style="21" customWidth="1"/>
    <col min="4616" max="4616" width="4" style="21" customWidth="1"/>
    <col min="4617" max="4617" width="3.875" style="21" customWidth="1"/>
    <col min="4618" max="4618" width="4.75" style="21" customWidth="1"/>
    <col min="4619" max="4619" width="5.375" style="21" customWidth="1"/>
    <col min="4620" max="4858" width="9" style="21"/>
    <col min="4859" max="4859" width="4.75" style="21" customWidth="1"/>
    <col min="4860" max="4860" width="4.125" style="21" customWidth="1"/>
    <col min="4861" max="4861" width="6.625" style="21" customWidth="1"/>
    <col min="4862" max="4862" width="4.625" style="21" customWidth="1"/>
    <col min="4863" max="4863" width="33" style="21" customWidth="1"/>
    <col min="4864" max="4865" width="10.5" style="21" customWidth="1"/>
    <col min="4866" max="4866" width="9.375" style="21" customWidth="1"/>
    <col min="4867" max="4868" width="11.875" style="21" customWidth="1"/>
    <col min="4869" max="4869" width="9" style="21"/>
    <col min="4870" max="4870" width="3.625" style="21" customWidth="1"/>
    <col min="4871" max="4871" width="3.25" style="21" customWidth="1"/>
    <col min="4872" max="4872" width="4" style="21" customWidth="1"/>
    <col min="4873" max="4873" width="3.875" style="21" customWidth="1"/>
    <col min="4874" max="4874" width="4.75" style="21" customWidth="1"/>
    <col min="4875" max="4875" width="5.375" style="21" customWidth="1"/>
    <col min="4876" max="5114" width="9" style="21"/>
    <col min="5115" max="5115" width="4.75" style="21" customWidth="1"/>
    <col min="5116" max="5116" width="4.125" style="21" customWidth="1"/>
    <col min="5117" max="5117" width="6.625" style="21" customWidth="1"/>
    <col min="5118" max="5118" width="4.625" style="21" customWidth="1"/>
    <col min="5119" max="5119" width="33" style="21" customWidth="1"/>
    <col min="5120" max="5121" width="10.5" style="21" customWidth="1"/>
    <col min="5122" max="5122" width="9.375" style="21" customWidth="1"/>
    <col min="5123" max="5124" width="11.875" style="21" customWidth="1"/>
    <col min="5125" max="5125" width="9" style="21"/>
    <col min="5126" max="5126" width="3.625" style="21" customWidth="1"/>
    <col min="5127" max="5127" width="3.25" style="21" customWidth="1"/>
    <col min="5128" max="5128" width="4" style="21" customWidth="1"/>
    <col min="5129" max="5129" width="3.875" style="21" customWidth="1"/>
    <col min="5130" max="5130" width="4.75" style="21" customWidth="1"/>
    <col min="5131" max="5131" width="5.375" style="21" customWidth="1"/>
    <col min="5132" max="5370" width="9" style="21"/>
    <col min="5371" max="5371" width="4.75" style="21" customWidth="1"/>
    <col min="5372" max="5372" width="4.125" style="21" customWidth="1"/>
    <col min="5373" max="5373" width="6.625" style="21" customWidth="1"/>
    <col min="5374" max="5374" width="4.625" style="21" customWidth="1"/>
    <col min="5375" max="5375" width="33" style="21" customWidth="1"/>
    <col min="5376" max="5377" width="10.5" style="21" customWidth="1"/>
    <col min="5378" max="5378" width="9.375" style="21" customWidth="1"/>
    <col min="5379" max="5380" width="11.875" style="21" customWidth="1"/>
    <col min="5381" max="5381" width="9" style="21"/>
    <col min="5382" max="5382" width="3.625" style="21" customWidth="1"/>
    <col min="5383" max="5383" width="3.25" style="21" customWidth="1"/>
    <col min="5384" max="5384" width="4" style="21" customWidth="1"/>
    <col min="5385" max="5385" width="3.875" style="21" customWidth="1"/>
    <col min="5386" max="5386" width="4.75" style="21" customWidth="1"/>
    <col min="5387" max="5387" width="5.375" style="21" customWidth="1"/>
    <col min="5388" max="5626" width="9" style="21"/>
    <col min="5627" max="5627" width="4.75" style="21" customWidth="1"/>
    <col min="5628" max="5628" width="4.125" style="21" customWidth="1"/>
    <col min="5629" max="5629" width="6.625" style="21" customWidth="1"/>
    <col min="5630" max="5630" width="4.625" style="21" customWidth="1"/>
    <col min="5631" max="5631" width="33" style="21" customWidth="1"/>
    <col min="5632" max="5633" width="10.5" style="21" customWidth="1"/>
    <col min="5634" max="5634" width="9.375" style="21" customWidth="1"/>
    <col min="5635" max="5636" width="11.875" style="21" customWidth="1"/>
    <col min="5637" max="5637" width="9" style="21"/>
    <col min="5638" max="5638" width="3.625" style="21" customWidth="1"/>
    <col min="5639" max="5639" width="3.25" style="21" customWidth="1"/>
    <col min="5640" max="5640" width="4" style="21" customWidth="1"/>
    <col min="5641" max="5641" width="3.875" style="21" customWidth="1"/>
    <col min="5642" max="5642" width="4.75" style="21" customWidth="1"/>
    <col min="5643" max="5643" width="5.375" style="21" customWidth="1"/>
    <col min="5644" max="5882" width="9" style="21"/>
    <col min="5883" max="5883" width="4.75" style="21" customWidth="1"/>
    <col min="5884" max="5884" width="4.125" style="21" customWidth="1"/>
    <col min="5885" max="5885" width="6.625" style="21" customWidth="1"/>
    <col min="5886" max="5886" width="4.625" style="21" customWidth="1"/>
    <col min="5887" max="5887" width="33" style="21" customWidth="1"/>
    <col min="5888" max="5889" width="10.5" style="21" customWidth="1"/>
    <col min="5890" max="5890" width="9.375" style="21" customWidth="1"/>
    <col min="5891" max="5892" width="11.875" style="21" customWidth="1"/>
    <col min="5893" max="5893" width="9" style="21"/>
    <col min="5894" max="5894" width="3.625" style="21" customWidth="1"/>
    <col min="5895" max="5895" width="3.25" style="21" customWidth="1"/>
    <col min="5896" max="5896" width="4" style="21" customWidth="1"/>
    <col min="5897" max="5897" width="3.875" style="21" customWidth="1"/>
    <col min="5898" max="5898" width="4.75" style="21" customWidth="1"/>
    <col min="5899" max="5899" width="5.375" style="21" customWidth="1"/>
    <col min="5900" max="6138" width="9" style="21"/>
    <col min="6139" max="6139" width="4.75" style="21" customWidth="1"/>
    <col min="6140" max="6140" width="4.125" style="21" customWidth="1"/>
    <col min="6141" max="6141" width="6.625" style="21" customWidth="1"/>
    <col min="6142" max="6142" width="4.625" style="21" customWidth="1"/>
    <col min="6143" max="6143" width="33" style="21" customWidth="1"/>
    <col min="6144" max="6145" width="10.5" style="21" customWidth="1"/>
    <col min="6146" max="6146" width="9.375" style="21" customWidth="1"/>
    <col min="6147" max="6148" width="11.875" style="21" customWidth="1"/>
    <col min="6149" max="6149" width="9" style="21"/>
    <col min="6150" max="6150" width="3.625" style="21" customWidth="1"/>
    <col min="6151" max="6151" width="3.25" style="21" customWidth="1"/>
    <col min="6152" max="6152" width="4" style="21" customWidth="1"/>
    <col min="6153" max="6153" width="3.875" style="21" customWidth="1"/>
    <col min="6154" max="6154" width="4.75" style="21" customWidth="1"/>
    <col min="6155" max="6155" width="5.375" style="21" customWidth="1"/>
    <col min="6156" max="6394" width="9" style="21"/>
    <col min="6395" max="6395" width="4.75" style="21" customWidth="1"/>
    <col min="6396" max="6396" width="4.125" style="21" customWidth="1"/>
    <col min="6397" max="6397" width="6.625" style="21" customWidth="1"/>
    <col min="6398" max="6398" width="4.625" style="21" customWidth="1"/>
    <col min="6399" max="6399" width="33" style="21" customWidth="1"/>
    <col min="6400" max="6401" width="10.5" style="21" customWidth="1"/>
    <col min="6402" max="6402" width="9.375" style="21" customWidth="1"/>
    <col min="6403" max="6404" width="11.875" style="21" customWidth="1"/>
    <col min="6405" max="6405" width="9" style="21"/>
    <col min="6406" max="6406" width="3.625" style="21" customWidth="1"/>
    <col min="6407" max="6407" width="3.25" style="21" customWidth="1"/>
    <col min="6408" max="6408" width="4" style="21" customWidth="1"/>
    <col min="6409" max="6409" width="3.875" style="21" customWidth="1"/>
    <col min="6410" max="6410" width="4.75" style="21" customWidth="1"/>
    <col min="6411" max="6411" width="5.375" style="21" customWidth="1"/>
    <col min="6412" max="6650" width="9" style="21"/>
    <col min="6651" max="6651" width="4.75" style="21" customWidth="1"/>
    <col min="6652" max="6652" width="4.125" style="21" customWidth="1"/>
    <col min="6653" max="6653" width="6.625" style="21" customWidth="1"/>
    <col min="6654" max="6654" width="4.625" style="21" customWidth="1"/>
    <col min="6655" max="6655" width="33" style="21" customWidth="1"/>
    <col min="6656" max="6657" width="10.5" style="21" customWidth="1"/>
    <col min="6658" max="6658" width="9.375" style="21" customWidth="1"/>
    <col min="6659" max="6660" width="11.875" style="21" customWidth="1"/>
    <col min="6661" max="6661" width="9" style="21"/>
    <col min="6662" max="6662" width="3.625" style="21" customWidth="1"/>
    <col min="6663" max="6663" width="3.25" style="21" customWidth="1"/>
    <col min="6664" max="6664" width="4" style="21" customWidth="1"/>
    <col min="6665" max="6665" width="3.875" style="21" customWidth="1"/>
    <col min="6666" max="6666" width="4.75" style="21" customWidth="1"/>
    <col min="6667" max="6667" width="5.375" style="21" customWidth="1"/>
    <col min="6668" max="6906" width="9" style="21"/>
    <col min="6907" max="6907" width="4.75" style="21" customWidth="1"/>
    <col min="6908" max="6908" width="4.125" style="21" customWidth="1"/>
    <col min="6909" max="6909" width="6.625" style="21" customWidth="1"/>
    <col min="6910" max="6910" width="4.625" style="21" customWidth="1"/>
    <col min="6911" max="6911" width="33" style="21" customWidth="1"/>
    <col min="6912" max="6913" width="10.5" style="21" customWidth="1"/>
    <col min="6914" max="6914" width="9.375" style="21" customWidth="1"/>
    <col min="6915" max="6916" width="11.875" style="21" customWidth="1"/>
    <col min="6917" max="6917" width="9" style="21"/>
    <col min="6918" max="6918" width="3.625" style="21" customWidth="1"/>
    <col min="6919" max="6919" width="3.25" style="21" customWidth="1"/>
    <col min="6920" max="6920" width="4" style="21" customWidth="1"/>
    <col min="6921" max="6921" width="3.875" style="21" customWidth="1"/>
    <col min="6922" max="6922" width="4.75" style="21" customWidth="1"/>
    <col min="6923" max="6923" width="5.375" style="21" customWidth="1"/>
    <col min="6924" max="7162" width="9" style="21"/>
    <col min="7163" max="7163" width="4.75" style="21" customWidth="1"/>
    <col min="7164" max="7164" width="4.125" style="21" customWidth="1"/>
    <col min="7165" max="7165" width="6.625" style="21" customWidth="1"/>
    <col min="7166" max="7166" width="4.625" style="21" customWidth="1"/>
    <col min="7167" max="7167" width="33" style="21" customWidth="1"/>
    <col min="7168" max="7169" width="10.5" style="21" customWidth="1"/>
    <col min="7170" max="7170" width="9.375" style="21" customWidth="1"/>
    <col min="7171" max="7172" width="11.875" style="21" customWidth="1"/>
    <col min="7173" max="7173" width="9" style="21"/>
    <col min="7174" max="7174" width="3.625" style="21" customWidth="1"/>
    <col min="7175" max="7175" width="3.25" style="21" customWidth="1"/>
    <col min="7176" max="7176" width="4" style="21" customWidth="1"/>
    <col min="7177" max="7177" width="3.875" style="21" customWidth="1"/>
    <col min="7178" max="7178" width="4.75" style="21" customWidth="1"/>
    <col min="7179" max="7179" width="5.375" style="21" customWidth="1"/>
    <col min="7180" max="7418" width="9" style="21"/>
    <col min="7419" max="7419" width="4.75" style="21" customWidth="1"/>
    <col min="7420" max="7420" width="4.125" style="21" customWidth="1"/>
    <col min="7421" max="7421" width="6.625" style="21" customWidth="1"/>
    <col min="7422" max="7422" width="4.625" style="21" customWidth="1"/>
    <col min="7423" max="7423" width="33" style="21" customWidth="1"/>
    <col min="7424" max="7425" width="10.5" style="21" customWidth="1"/>
    <col min="7426" max="7426" width="9.375" style="21" customWidth="1"/>
    <col min="7427" max="7428" width="11.875" style="21" customWidth="1"/>
    <col min="7429" max="7429" width="9" style="21"/>
    <col min="7430" max="7430" width="3.625" style="21" customWidth="1"/>
    <col min="7431" max="7431" width="3.25" style="21" customWidth="1"/>
    <col min="7432" max="7432" width="4" style="21" customWidth="1"/>
    <col min="7433" max="7433" width="3.875" style="21" customWidth="1"/>
    <col min="7434" max="7434" width="4.75" style="21" customWidth="1"/>
    <col min="7435" max="7435" width="5.375" style="21" customWidth="1"/>
    <col min="7436" max="7674" width="9" style="21"/>
    <col min="7675" max="7675" width="4.75" style="21" customWidth="1"/>
    <col min="7676" max="7676" width="4.125" style="21" customWidth="1"/>
    <col min="7677" max="7677" width="6.625" style="21" customWidth="1"/>
    <col min="7678" max="7678" width="4.625" style="21" customWidth="1"/>
    <col min="7679" max="7679" width="33" style="21" customWidth="1"/>
    <col min="7680" max="7681" width="10.5" style="21" customWidth="1"/>
    <col min="7682" max="7682" width="9.375" style="21" customWidth="1"/>
    <col min="7683" max="7684" width="11.875" style="21" customWidth="1"/>
    <col min="7685" max="7685" width="9" style="21"/>
    <col min="7686" max="7686" width="3.625" style="21" customWidth="1"/>
    <col min="7687" max="7687" width="3.25" style="21" customWidth="1"/>
    <col min="7688" max="7688" width="4" style="21" customWidth="1"/>
    <col min="7689" max="7689" width="3.875" style="21" customWidth="1"/>
    <col min="7690" max="7690" width="4.75" style="21" customWidth="1"/>
    <col min="7691" max="7691" width="5.375" style="21" customWidth="1"/>
    <col min="7692" max="7930" width="9" style="21"/>
    <col min="7931" max="7931" width="4.75" style="21" customWidth="1"/>
    <col min="7932" max="7932" width="4.125" style="21" customWidth="1"/>
    <col min="7933" max="7933" width="6.625" style="21" customWidth="1"/>
    <col min="7934" max="7934" width="4.625" style="21" customWidth="1"/>
    <col min="7935" max="7935" width="33" style="21" customWidth="1"/>
    <col min="7936" max="7937" width="10.5" style="21" customWidth="1"/>
    <col min="7938" max="7938" width="9.375" style="21" customWidth="1"/>
    <col min="7939" max="7940" width="11.875" style="21" customWidth="1"/>
    <col min="7941" max="7941" width="9" style="21"/>
    <col min="7942" max="7942" width="3.625" style="21" customWidth="1"/>
    <col min="7943" max="7943" width="3.25" style="21" customWidth="1"/>
    <col min="7944" max="7944" width="4" style="21" customWidth="1"/>
    <col min="7945" max="7945" width="3.875" style="21" customWidth="1"/>
    <col min="7946" max="7946" width="4.75" style="21" customWidth="1"/>
    <col min="7947" max="7947" width="5.375" style="21" customWidth="1"/>
    <col min="7948" max="8186" width="9" style="21"/>
    <col min="8187" max="8187" width="4.75" style="21" customWidth="1"/>
    <col min="8188" max="8188" width="4.125" style="21" customWidth="1"/>
    <col min="8189" max="8189" width="6.625" style="21" customWidth="1"/>
    <col min="8190" max="8190" width="4.625" style="21" customWidth="1"/>
    <col min="8191" max="8191" width="33" style="21" customWidth="1"/>
    <col min="8192" max="8193" width="10.5" style="21" customWidth="1"/>
    <col min="8194" max="8194" width="9.375" style="21" customWidth="1"/>
    <col min="8195" max="8196" width="11.875" style="21" customWidth="1"/>
    <col min="8197" max="8197" width="9" style="21"/>
    <col min="8198" max="8198" width="3.625" style="21" customWidth="1"/>
    <col min="8199" max="8199" width="3.25" style="21" customWidth="1"/>
    <col min="8200" max="8200" width="4" style="21" customWidth="1"/>
    <col min="8201" max="8201" width="3.875" style="21" customWidth="1"/>
    <col min="8202" max="8202" width="4.75" style="21" customWidth="1"/>
    <col min="8203" max="8203" width="5.375" style="21" customWidth="1"/>
    <col min="8204" max="8442" width="9" style="21"/>
    <col min="8443" max="8443" width="4.75" style="21" customWidth="1"/>
    <col min="8444" max="8444" width="4.125" style="21" customWidth="1"/>
    <col min="8445" max="8445" width="6.625" style="21" customWidth="1"/>
    <col min="8446" max="8446" width="4.625" style="21" customWidth="1"/>
    <col min="8447" max="8447" width="33" style="21" customWidth="1"/>
    <col min="8448" max="8449" width="10.5" style="21" customWidth="1"/>
    <col min="8450" max="8450" width="9.375" style="21" customWidth="1"/>
    <col min="8451" max="8452" width="11.875" style="21" customWidth="1"/>
    <col min="8453" max="8453" width="9" style="21"/>
    <col min="8454" max="8454" width="3.625" style="21" customWidth="1"/>
    <col min="8455" max="8455" width="3.25" style="21" customWidth="1"/>
    <col min="8456" max="8456" width="4" style="21" customWidth="1"/>
    <col min="8457" max="8457" width="3.875" style="21" customWidth="1"/>
    <col min="8458" max="8458" width="4.75" style="21" customWidth="1"/>
    <col min="8459" max="8459" width="5.375" style="21" customWidth="1"/>
    <col min="8460" max="8698" width="9" style="21"/>
    <col min="8699" max="8699" width="4.75" style="21" customWidth="1"/>
    <col min="8700" max="8700" width="4.125" style="21" customWidth="1"/>
    <col min="8701" max="8701" width="6.625" style="21" customWidth="1"/>
    <col min="8702" max="8702" width="4.625" style="21" customWidth="1"/>
    <col min="8703" max="8703" width="33" style="21" customWidth="1"/>
    <col min="8704" max="8705" width="10.5" style="21" customWidth="1"/>
    <col min="8706" max="8706" width="9.375" style="21" customWidth="1"/>
    <col min="8707" max="8708" width="11.875" style="21" customWidth="1"/>
    <col min="8709" max="8709" width="9" style="21"/>
    <col min="8710" max="8710" width="3.625" style="21" customWidth="1"/>
    <col min="8711" max="8711" width="3.25" style="21" customWidth="1"/>
    <col min="8712" max="8712" width="4" style="21" customWidth="1"/>
    <col min="8713" max="8713" width="3.875" style="21" customWidth="1"/>
    <col min="8714" max="8714" width="4.75" style="21" customWidth="1"/>
    <col min="8715" max="8715" width="5.375" style="21" customWidth="1"/>
    <col min="8716" max="8954" width="9" style="21"/>
    <col min="8955" max="8955" width="4.75" style="21" customWidth="1"/>
    <col min="8956" max="8956" width="4.125" style="21" customWidth="1"/>
    <col min="8957" max="8957" width="6.625" style="21" customWidth="1"/>
    <col min="8958" max="8958" width="4.625" style="21" customWidth="1"/>
    <col min="8959" max="8959" width="33" style="21" customWidth="1"/>
    <col min="8960" max="8961" width="10.5" style="21" customWidth="1"/>
    <col min="8962" max="8962" width="9.375" style="21" customWidth="1"/>
    <col min="8963" max="8964" width="11.875" style="21" customWidth="1"/>
    <col min="8965" max="8965" width="9" style="21"/>
    <col min="8966" max="8966" width="3.625" style="21" customWidth="1"/>
    <col min="8967" max="8967" width="3.25" style="21" customWidth="1"/>
    <col min="8968" max="8968" width="4" style="21" customWidth="1"/>
    <col min="8969" max="8969" width="3.875" style="21" customWidth="1"/>
    <col min="8970" max="8970" width="4.75" style="21" customWidth="1"/>
    <col min="8971" max="8971" width="5.375" style="21" customWidth="1"/>
    <col min="8972" max="9210" width="9" style="21"/>
    <col min="9211" max="9211" width="4.75" style="21" customWidth="1"/>
    <col min="9212" max="9212" width="4.125" style="21" customWidth="1"/>
    <col min="9213" max="9213" width="6.625" style="21" customWidth="1"/>
    <col min="9214" max="9214" width="4.625" style="21" customWidth="1"/>
    <col min="9215" max="9215" width="33" style="21" customWidth="1"/>
    <col min="9216" max="9217" width="10.5" style="21" customWidth="1"/>
    <col min="9218" max="9218" width="9.375" style="21" customWidth="1"/>
    <col min="9219" max="9220" width="11.875" style="21" customWidth="1"/>
    <col min="9221" max="9221" width="9" style="21"/>
    <col min="9222" max="9222" width="3.625" style="21" customWidth="1"/>
    <col min="9223" max="9223" width="3.25" style="21" customWidth="1"/>
    <col min="9224" max="9224" width="4" style="21" customWidth="1"/>
    <col min="9225" max="9225" width="3.875" style="21" customWidth="1"/>
    <col min="9226" max="9226" width="4.75" style="21" customWidth="1"/>
    <col min="9227" max="9227" width="5.375" style="21" customWidth="1"/>
    <col min="9228" max="9466" width="9" style="21"/>
    <col min="9467" max="9467" width="4.75" style="21" customWidth="1"/>
    <col min="9468" max="9468" width="4.125" style="21" customWidth="1"/>
    <col min="9469" max="9469" width="6.625" style="21" customWidth="1"/>
    <col min="9470" max="9470" width="4.625" style="21" customWidth="1"/>
    <col min="9471" max="9471" width="33" style="21" customWidth="1"/>
    <col min="9472" max="9473" width="10.5" style="21" customWidth="1"/>
    <col min="9474" max="9474" width="9.375" style="21" customWidth="1"/>
    <col min="9475" max="9476" width="11.875" style="21" customWidth="1"/>
    <col min="9477" max="9477" width="9" style="21"/>
    <col min="9478" max="9478" width="3.625" style="21" customWidth="1"/>
    <col min="9479" max="9479" width="3.25" style="21" customWidth="1"/>
    <col min="9480" max="9480" width="4" style="21" customWidth="1"/>
    <col min="9481" max="9481" width="3.875" style="21" customWidth="1"/>
    <col min="9482" max="9482" width="4.75" style="21" customWidth="1"/>
    <col min="9483" max="9483" width="5.375" style="21" customWidth="1"/>
    <col min="9484" max="9722" width="9" style="21"/>
    <col min="9723" max="9723" width="4.75" style="21" customWidth="1"/>
    <col min="9724" max="9724" width="4.125" style="21" customWidth="1"/>
    <col min="9725" max="9725" width="6.625" style="21" customWidth="1"/>
    <col min="9726" max="9726" width="4.625" style="21" customWidth="1"/>
    <col min="9727" max="9727" width="33" style="21" customWidth="1"/>
    <col min="9728" max="9729" width="10.5" style="21" customWidth="1"/>
    <col min="9730" max="9730" width="9.375" style="21" customWidth="1"/>
    <col min="9731" max="9732" width="11.875" style="21" customWidth="1"/>
    <col min="9733" max="9733" width="9" style="21"/>
    <col min="9734" max="9734" width="3.625" style="21" customWidth="1"/>
    <col min="9735" max="9735" width="3.25" style="21" customWidth="1"/>
    <col min="9736" max="9736" width="4" style="21" customWidth="1"/>
    <col min="9737" max="9737" width="3.875" style="21" customWidth="1"/>
    <col min="9738" max="9738" width="4.75" style="21" customWidth="1"/>
    <col min="9739" max="9739" width="5.375" style="21" customWidth="1"/>
    <col min="9740" max="9978" width="9" style="21"/>
    <col min="9979" max="9979" width="4.75" style="21" customWidth="1"/>
    <col min="9980" max="9980" width="4.125" style="21" customWidth="1"/>
    <col min="9981" max="9981" width="6.625" style="21" customWidth="1"/>
    <col min="9982" max="9982" width="4.625" style="21" customWidth="1"/>
    <col min="9983" max="9983" width="33" style="21" customWidth="1"/>
    <col min="9984" max="9985" width="10.5" style="21" customWidth="1"/>
    <col min="9986" max="9986" width="9.375" style="21" customWidth="1"/>
    <col min="9987" max="9988" width="11.875" style="21" customWidth="1"/>
    <col min="9989" max="9989" width="9" style="21"/>
    <col min="9990" max="9990" width="3.625" style="21" customWidth="1"/>
    <col min="9991" max="9991" width="3.25" style="21" customWidth="1"/>
    <col min="9992" max="9992" width="4" style="21" customWidth="1"/>
    <col min="9993" max="9993" width="3.875" style="21" customWidth="1"/>
    <col min="9994" max="9994" width="4.75" style="21" customWidth="1"/>
    <col min="9995" max="9995" width="5.375" style="21" customWidth="1"/>
    <col min="9996" max="10234" width="9" style="21"/>
    <col min="10235" max="10235" width="4.75" style="21" customWidth="1"/>
    <col min="10236" max="10236" width="4.125" style="21" customWidth="1"/>
    <col min="10237" max="10237" width="6.625" style="21" customWidth="1"/>
    <col min="10238" max="10238" width="4.625" style="21" customWidth="1"/>
    <col min="10239" max="10239" width="33" style="21" customWidth="1"/>
    <col min="10240" max="10241" width="10.5" style="21" customWidth="1"/>
    <col min="10242" max="10242" width="9.375" style="21" customWidth="1"/>
    <col min="10243" max="10244" width="11.875" style="21" customWidth="1"/>
    <col min="10245" max="10245" width="9" style="21"/>
    <col min="10246" max="10246" width="3.625" style="21" customWidth="1"/>
    <col min="10247" max="10247" width="3.25" style="21" customWidth="1"/>
    <col min="10248" max="10248" width="4" style="21" customWidth="1"/>
    <col min="10249" max="10249" width="3.875" style="21" customWidth="1"/>
    <col min="10250" max="10250" width="4.75" style="21" customWidth="1"/>
    <col min="10251" max="10251" width="5.375" style="21" customWidth="1"/>
    <col min="10252" max="10490" width="9" style="21"/>
    <col min="10491" max="10491" width="4.75" style="21" customWidth="1"/>
    <col min="10492" max="10492" width="4.125" style="21" customWidth="1"/>
    <col min="10493" max="10493" width="6.625" style="21" customWidth="1"/>
    <col min="10494" max="10494" width="4.625" style="21" customWidth="1"/>
    <col min="10495" max="10495" width="33" style="21" customWidth="1"/>
    <col min="10496" max="10497" width="10.5" style="21" customWidth="1"/>
    <col min="10498" max="10498" width="9.375" style="21" customWidth="1"/>
    <col min="10499" max="10500" width="11.875" style="21" customWidth="1"/>
    <col min="10501" max="10501" width="9" style="21"/>
    <col min="10502" max="10502" width="3.625" style="21" customWidth="1"/>
    <col min="10503" max="10503" width="3.25" style="21" customWidth="1"/>
    <col min="10504" max="10504" width="4" style="21" customWidth="1"/>
    <col min="10505" max="10505" width="3.875" style="21" customWidth="1"/>
    <col min="10506" max="10506" width="4.75" style="21" customWidth="1"/>
    <col min="10507" max="10507" width="5.375" style="21" customWidth="1"/>
    <col min="10508" max="10746" width="9" style="21"/>
    <col min="10747" max="10747" width="4.75" style="21" customWidth="1"/>
    <col min="10748" max="10748" width="4.125" style="21" customWidth="1"/>
    <col min="10749" max="10749" width="6.625" style="21" customWidth="1"/>
    <col min="10750" max="10750" width="4.625" style="21" customWidth="1"/>
    <col min="10751" max="10751" width="33" style="21" customWidth="1"/>
    <col min="10752" max="10753" width="10.5" style="21" customWidth="1"/>
    <col min="10754" max="10754" width="9.375" style="21" customWidth="1"/>
    <col min="10755" max="10756" width="11.875" style="21" customWidth="1"/>
    <col min="10757" max="10757" width="9" style="21"/>
    <col min="10758" max="10758" width="3.625" style="21" customWidth="1"/>
    <col min="10759" max="10759" width="3.25" style="21" customWidth="1"/>
    <col min="10760" max="10760" width="4" style="21" customWidth="1"/>
    <col min="10761" max="10761" width="3.875" style="21" customWidth="1"/>
    <col min="10762" max="10762" width="4.75" style="21" customWidth="1"/>
    <col min="10763" max="10763" width="5.375" style="21" customWidth="1"/>
    <col min="10764" max="11002" width="9" style="21"/>
    <col min="11003" max="11003" width="4.75" style="21" customWidth="1"/>
    <col min="11004" max="11004" width="4.125" style="21" customWidth="1"/>
    <col min="11005" max="11005" width="6.625" style="21" customWidth="1"/>
    <col min="11006" max="11006" width="4.625" style="21" customWidth="1"/>
    <col min="11007" max="11007" width="33" style="21" customWidth="1"/>
    <col min="11008" max="11009" width="10.5" style="21" customWidth="1"/>
    <col min="11010" max="11010" width="9.375" style="21" customWidth="1"/>
    <col min="11011" max="11012" width="11.875" style="21" customWidth="1"/>
    <col min="11013" max="11013" width="9" style="21"/>
    <col min="11014" max="11014" width="3.625" style="21" customWidth="1"/>
    <col min="11015" max="11015" width="3.25" style="21" customWidth="1"/>
    <col min="11016" max="11016" width="4" style="21" customWidth="1"/>
    <col min="11017" max="11017" width="3.875" style="21" customWidth="1"/>
    <col min="11018" max="11018" width="4.75" style="21" customWidth="1"/>
    <col min="11019" max="11019" width="5.375" style="21" customWidth="1"/>
    <col min="11020" max="11258" width="9" style="21"/>
    <col min="11259" max="11259" width="4.75" style="21" customWidth="1"/>
    <col min="11260" max="11260" width="4.125" style="21" customWidth="1"/>
    <col min="11261" max="11261" width="6.625" style="21" customWidth="1"/>
    <col min="11262" max="11262" width="4.625" style="21" customWidth="1"/>
    <col min="11263" max="11263" width="33" style="21" customWidth="1"/>
    <col min="11264" max="11265" width="10.5" style="21" customWidth="1"/>
    <col min="11266" max="11266" width="9.375" style="21" customWidth="1"/>
    <col min="11267" max="11268" width="11.875" style="21" customWidth="1"/>
    <col min="11269" max="11269" width="9" style="21"/>
    <col min="11270" max="11270" width="3.625" style="21" customWidth="1"/>
    <col min="11271" max="11271" width="3.25" style="21" customWidth="1"/>
    <col min="11272" max="11272" width="4" style="21" customWidth="1"/>
    <col min="11273" max="11273" width="3.875" style="21" customWidth="1"/>
    <col min="11274" max="11274" width="4.75" style="21" customWidth="1"/>
    <col min="11275" max="11275" width="5.375" style="21" customWidth="1"/>
    <col min="11276" max="11514" width="9" style="21"/>
    <col min="11515" max="11515" width="4.75" style="21" customWidth="1"/>
    <col min="11516" max="11516" width="4.125" style="21" customWidth="1"/>
    <col min="11517" max="11517" width="6.625" style="21" customWidth="1"/>
    <col min="11518" max="11518" width="4.625" style="21" customWidth="1"/>
    <col min="11519" max="11519" width="33" style="21" customWidth="1"/>
    <col min="11520" max="11521" width="10.5" style="21" customWidth="1"/>
    <col min="11522" max="11522" width="9.375" style="21" customWidth="1"/>
    <col min="11523" max="11524" width="11.875" style="21" customWidth="1"/>
    <col min="11525" max="11525" width="9" style="21"/>
    <col min="11526" max="11526" width="3.625" style="21" customWidth="1"/>
    <col min="11527" max="11527" width="3.25" style="21" customWidth="1"/>
    <col min="11528" max="11528" width="4" style="21" customWidth="1"/>
    <col min="11529" max="11529" width="3.875" style="21" customWidth="1"/>
    <col min="11530" max="11530" width="4.75" style="21" customWidth="1"/>
    <col min="11531" max="11531" width="5.375" style="21" customWidth="1"/>
    <col min="11532" max="11770" width="9" style="21"/>
    <col min="11771" max="11771" width="4.75" style="21" customWidth="1"/>
    <col min="11772" max="11772" width="4.125" style="21" customWidth="1"/>
    <col min="11773" max="11773" width="6.625" style="21" customWidth="1"/>
    <col min="11774" max="11774" width="4.625" style="21" customWidth="1"/>
    <col min="11775" max="11775" width="33" style="21" customWidth="1"/>
    <col min="11776" max="11777" width="10.5" style="21" customWidth="1"/>
    <col min="11778" max="11778" width="9.375" style="21" customWidth="1"/>
    <col min="11779" max="11780" width="11.875" style="21" customWidth="1"/>
    <col min="11781" max="11781" width="9" style="21"/>
    <col min="11782" max="11782" width="3.625" style="21" customWidth="1"/>
    <col min="11783" max="11783" width="3.25" style="21" customWidth="1"/>
    <col min="11784" max="11784" width="4" style="21" customWidth="1"/>
    <col min="11785" max="11785" width="3.875" style="21" customWidth="1"/>
    <col min="11786" max="11786" width="4.75" style="21" customWidth="1"/>
    <col min="11787" max="11787" width="5.375" style="21" customWidth="1"/>
    <col min="11788" max="12026" width="9" style="21"/>
    <col min="12027" max="12027" width="4.75" style="21" customWidth="1"/>
    <col min="12028" max="12028" width="4.125" style="21" customWidth="1"/>
    <col min="12029" max="12029" width="6.625" style="21" customWidth="1"/>
    <col min="12030" max="12030" width="4.625" style="21" customWidth="1"/>
    <col min="12031" max="12031" width="33" style="21" customWidth="1"/>
    <col min="12032" max="12033" width="10.5" style="21" customWidth="1"/>
    <col min="12034" max="12034" width="9.375" style="21" customWidth="1"/>
    <col min="12035" max="12036" width="11.875" style="21" customWidth="1"/>
    <col min="12037" max="12037" width="9" style="21"/>
    <col min="12038" max="12038" width="3.625" style="21" customWidth="1"/>
    <col min="12039" max="12039" width="3.25" style="21" customWidth="1"/>
    <col min="12040" max="12040" width="4" style="21" customWidth="1"/>
    <col min="12041" max="12041" width="3.875" style="21" customWidth="1"/>
    <col min="12042" max="12042" width="4.75" style="21" customWidth="1"/>
    <col min="12043" max="12043" width="5.375" style="21" customWidth="1"/>
    <col min="12044" max="12282" width="9" style="21"/>
    <col min="12283" max="12283" width="4.75" style="21" customWidth="1"/>
    <col min="12284" max="12284" width="4.125" style="21" customWidth="1"/>
    <col min="12285" max="12285" width="6.625" style="21" customWidth="1"/>
    <col min="12286" max="12286" width="4.625" style="21" customWidth="1"/>
    <col min="12287" max="12287" width="33" style="21" customWidth="1"/>
    <col min="12288" max="12289" width="10.5" style="21" customWidth="1"/>
    <col min="12290" max="12290" width="9.375" style="21" customWidth="1"/>
    <col min="12291" max="12292" width="11.875" style="21" customWidth="1"/>
    <col min="12293" max="12293" width="9" style="21"/>
    <col min="12294" max="12294" width="3.625" style="21" customWidth="1"/>
    <col min="12295" max="12295" width="3.25" style="21" customWidth="1"/>
    <col min="12296" max="12296" width="4" style="21" customWidth="1"/>
    <col min="12297" max="12297" width="3.875" style="21" customWidth="1"/>
    <col min="12298" max="12298" width="4.75" style="21" customWidth="1"/>
    <col min="12299" max="12299" width="5.375" style="21" customWidth="1"/>
    <col min="12300" max="12538" width="9" style="21"/>
    <col min="12539" max="12539" width="4.75" style="21" customWidth="1"/>
    <col min="12540" max="12540" width="4.125" style="21" customWidth="1"/>
    <col min="12541" max="12541" width="6.625" style="21" customWidth="1"/>
    <col min="12542" max="12542" width="4.625" style="21" customWidth="1"/>
    <col min="12543" max="12543" width="33" style="21" customWidth="1"/>
    <col min="12544" max="12545" width="10.5" style="21" customWidth="1"/>
    <col min="12546" max="12546" width="9.375" style="21" customWidth="1"/>
    <col min="12547" max="12548" width="11.875" style="21" customWidth="1"/>
    <col min="12549" max="12549" width="9" style="21"/>
    <col min="12550" max="12550" width="3.625" style="21" customWidth="1"/>
    <col min="12551" max="12551" width="3.25" style="21" customWidth="1"/>
    <col min="12552" max="12552" width="4" style="21" customWidth="1"/>
    <col min="12553" max="12553" width="3.875" style="21" customWidth="1"/>
    <col min="12554" max="12554" width="4.75" style="21" customWidth="1"/>
    <col min="12555" max="12555" width="5.375" style="21" customWidth="1"/>
    <col min="12556" max="12794" width="9" style="21"/>
    <col min="12795" max="12795" width="4.75" style="21" customWidth="1"/>
    <col min="12796" max="12796" width="4.125" style="21" customWidth="1"/>
    <col min="12797" max="12797" width="6.625" style="21" customWidth="1"/>
    <col min="12798" max="12798" width="4.625" style="21" customWidth="1"/>
    <col min="12799" max="12799" width="33" style="21" customWidth="1"/>
    <col min="12800" max="12801" width="10.5" style="21" customWidth="1"/>
    <col min="12802" max="12802" width="9.375" style="21" customWidth="1"/>
    <col min="12803" max="12804" width="11.875" style="21" customWidth="1"/>
    <col min="12805" max="12805" width="9" style="21"/>
    <col min="12806" max="12806" width="3.625" style="21" customWidth="1"/>
    <col min="12807" max="12807" width="3.25" style="21" customWidth="1"/>
    <col min="12808" max="12808" width="4" style="21" customWidth="1"/>
    <col min="12809" max="12809" width="3.875" style="21" customWidth="1"/>
    <col min="12810" max="12810" width="4.75" style="21" customWidth="1"/>
    <col min="12811" max="12811" width="5.375" style="21" customWidth="1"/>
    <col min="12812" max="13050" width="9" style="21"/>
    <col min="13051" max="13051" width="4.75" style="21" customWidth="1"/>
    <col min="13052" max="13052" width="4.125" style="21" customWidth="1"/>
    <col min="13053" max="13053" width="6.625" style="21" customWidth="1"/>
    <col min="13054" max="13054" width="4.625" style="21" customWidth="1"/>
    <col min="13055" max="13055" width="33" style="21" customWidth="1"/>
    <col min="13056" max="13057" width="10.5" style="21" customWidth="1"/>
    <col min="13058" max="13058" width="9.375" style="21" customWidth="1"/>
    <col min="13059" max="13060" width="11.875" style="21" customWidth="1"/>
    <col min="13061" max="13061" width="9" style="21"/>
    <col min="13062" max="13062" width="3.625" style="21" customWidth="1"/>
    <col min="13063" max="13063" width="3.25" style="21" customWidth="1"/>
    <col min="13064" max="13064" width="4" style="21" customWidth="1"/>
    <col min="13065" max="13065" width="3.875" style="21" customWidth="1"/>
    <col min="13066" max="13066" width="4.75" style="21" customWidth="1"/>
    <col min="13067" max="13067" width="5.375" style="21" customWidth="1"/>
    <col min="13068" max="13306" width="9" style="21"/>
    <col min="13307" max="13307" width="4.75" style="21" customWidth="1"/>
    <col min="13308" max="13308" width="4.125" style="21" customWidth="1"/>
    <col min="13309" max="13309" width="6.625" style="21" customWidth="1"/>
    <col min="13310" max="13310" width="4.625" style="21" customWidth="1"/>
    <col min="13311" max="13311" width="33" style="21" customWidth="1"/>
    <col min="13312" max="13313" width="10.5" style="21" customWidth="1"/>
    <col min="13314" max="13314" width="9.375" style="21" customWidth="1"/>
    <col min="13315" max="13316" width="11.875" style="21" customWidth="1"/>
    <col min="13317" max="13317" width="9" style="21"/>
    <col min="13318" max="13318" width="3.625" style="21" customWidth="1"/>
    <col min="13319" max="13319" width="3.25" style="21" customWidth="1"/>
    <col min="13320" max="13320" width="4" style="21" customWidth="1"/>
    <col min="13321" max="13321" width="3.875" style="21" customWidth="1"/>
    <col min="13322" max="13322" width="4.75" style="21" customWidth="1"/>
    <col min="13323" max="13323" width="5.375" style="21" customWidth="1"/>
    <col min="13324" max="13562" width="9" style="21"/>
    <col min="13563" max="13563" width="4.75" style="21" customWidth="1"/>
    <col min="13564" max="13564" width="4.125" style="21" customWidth="1"/>
    <col min="13565" max="13565" width="6.625" style="21" customWidth="1"/>
    <col min="13566" max="13566" width="4.625" style="21" customWidth="1"/>
    <col min="13567" max="13567" width="33" style="21" customWidth="1"/>
    <col min="13568" max="13569" width="10.5" style="21" customWidth="1"/>
    <col min="13570" max="13570" width="9.375" style="21" customWidth="1"/>
    <col min="13571" max="13572" width="11.875" style="21" customWidth="1"/>
    <col min="13573" max="13573" width="9" style="21"/>
    <col min="13574" max="13574" width="3.625" style="21" customWidth="1"/>
    <col min="13575" max="13575" width="3.25" style="21" customWidth="1"/>
    <col min="13576" max="13576" width="4" style="21" customWidth="1"/>
    <col min="13577" max="13577" width="3.875" style="21" customWidth="1"/>
    <col min="13578" max="13578" width="4.75" style="21" customWidth="1"/>
    <col min="13579" max="13579" width="5.375" style="21" customWidth="1"/>
    <col min="13580" max="13818" width="9" style="21"/>
    <col min="13819" max="13819" width="4.75" style="21" customWidth="1"/>
    <col min="13820" max="13820" width="4.125" style="21" customWidth="1"/>
    <col min="13821" max="13821" width="6.625" style="21" customWidth="1"/>
    <col min="13822" max="13822" width="4.625" style="21" customWidth="1"/>
    <col min="13823" max="13823" width="33" style="21" customWidth="1"/>
    <col min="13824" max="13825" width="10.5" style="21" customWidth="1"/>
    <col min="13826" max="13826" width="9.375" style="21" customWidth="1"/>
    <col min="13827" max="13828" width="11.875" style="21" customWidth="1"/>
    <col min="13829" max="13829" width="9" style="21"/>
    <col min="13830" max="13830" width="3.625" style="21" customWidth="1"/>
    <col min="13831" max="13831" width="3.25" style="21" customWidth="1"/>
    <col min="13832" max="13832" width="4" style="21" customWidth="1"/>
    <col min="13833" max="13833" width="3.875" style="21" customWidth="1"/>
    <col min="13834" max="13834" width="4.75" style="21" customWidth="1"/>
    <col min="13835" max="13835" width="5.375" style="21" customWidth="1"/>
    <col min="13836" max="14074" width="9" style="21"/>
    <col min="14075" max="14075" width="4.75" style="21" customWidth="1"/>
    <col min="14076" max="14076" width="4.125" style="21" customWidth="1"/>
    <col min="14077" max="14077" width="6.625" style="21" customWidth="1"/>
    <col min="14078" max="14078" width="4.625" style="21" customWidth="1"/>
    <col min="14079" max="14079" width="33" style="21" customWidth="1"/>
    <col min="14080" max="14081" width="10.5" style="21" customWidth="1"/>
    <col min="14082" max="14082" width="9.375" style="21" customWidth="1"/>
    <col min="14083" max="14084" width="11.875" style="21" customWidth="1"/>
    <col min="14085" max="14085" width="9" style="21"/>
    <col min="14086" max="14086" width="3.625" style="21" customWidth="1"/>
    <col min="14087" max="14087" width="3.25" style="21" customWidth="1"/>
    <col min="14088" max="14088" width="4" style="21" customWidth="1"/>
    <col min="14089" max="14089" width="3.875" style="21" customWidth="1"/>
    <col min="14090" max="14090" width="4.75" style="21" customWidth="1"/>
    <col min="14091" max="14091" width="5.375" style="21" customWidth="1"/>
    <col min="14092" max="14330" width="9" style="21"/>
    <col min="14331" max="14331" width="4.75" style="21" customWidth="1"/>
    <col min="14332" max="14332" width="4.125" style="21" customWidth="1"/>
    <col min="14333" max="14333" width="6.625" style="21" customWidth="1"/>
    <col min="14334" max="14334" width="4.625" style="21" customWidth="1"/>
    <col min="14335" max="14335" width="33" style="21" customWidth="1"/>
    <col min="14336" max="14337" width="10.5" style="21" customWidth="1"/>
    <col min="14338" max="14338" width="9.375" style="21" customWidth="1"/>
    <col min="14339" max="14340" width="11.875" style="21" customWidth="1"/>
    <col min="14341" max="14341" width="9" style="21"/>
    <col min="14342" max="14342" width="3.625" style="21" customWidth="1"/>
    <col min="14343" max="14343" width="3.25" style="21" customWidth="1"/>
    <col min="14344" max="14344" width="4" style="21" customWidth="1"/>
    <col min="14345" max="14345" width="3.875" style="21" customWidth="1"/>
    <col min="14346" max="14346" width="4.75" style="21" customWidth="1"/>
    <col min="14347" max="14347" width="5.375" style="21" customWidth="1"/>
    <col min="14348" max="14586" width="9" style="21"/>
    <col min="14587" max="14587" width="4.75" style="21" customWidth="1"/>
    <col min="14588" max="14588" width="4.125" style="21" customWidth="1"/>
    <col min="14589" max="14589" width="6.625" style="21" customWidth="1"/>
    <col min="14590" max="14590" width="4.625" style="21" customWidth="1"/>
    <col min="14591" max="14591" width="33" style="21" customWidth="1"/>
    <col min="14592" max="14593" width="10.5" style="21" customWidth="1"/>
    <col min="14594" max="14594" width="9.375" style="21" customWidth="1"/>
    <col min="14595" max="14596" width="11.875" style="21" customWidth="1"/>
    <col min="14597" max="14597" width="9" style="21"/>
    <col min="14598" max="14598" width="3.625" style="21" customWidth="1"/>
    <col min="14599" max="14599" width="3.25" style="21" customWidth="1"/>
    <col min="14600" max="14600" width="4" style="21" customWidth="1"/>
    <col min="14601" max="14601" width="3.875" style="21" customWidth="1"/>
    <col min="14602" max="14602" width="4.75" style="21" customWidth="1"/>
    <col min="14603" max="14603" width="5.375" style="21" customWidth="1"/>
    <col min="14604" max="14842" width="9" style="21"/>
    <col min="14843" max="14843" width="4.75" style="21" customWidth="1"/>
    <col min="14844" max="14844" width="4.125" style="21" customWidth="1"/>
    <col min="14845" max="14845" width="6.625" style="21" customWidth="1"/>
    <col min="14846" max="14846" width="4.625" style="21" customWidth="1"/>
    <col min="14847" max="14847" width="33" style="21" customWidth="1"/>
    <col min="14848" max="14849" width="10.5" style="21" customWidth="1"/>
    <col min="14850" max="14850" width="9.375" style="21" customWidth="1"/>
    <col min="14851" max="14852" width="11.875" style="21" customWidth="1"/>
    <col min="14853" max="14853" width="9" style="21"/>
    <col min="14854" max="14854" width="3.625" style="21" customWidth="1"/>
    <col min="14855" max="14855" width="3.25" style="21" customWidth="1"/>
    <col min="14856" max="14856" width="4" style="21" customWidth="1"/>
    <col min="14857" max="14857" width="3.875" style="21" customWidth="1"/>
    <col min="14858" max="14858" width="4.75" style="21" customWidth="1"/>
    <col min="14859" max="14859" width="5.375" style="21" customWidth="1"/>
    <col min="14860" max="15098" width="9" style="21"/>
    <col min="15099" max="15099" width="4.75" style="21" customWidth="1"/>
    <col min="15100" max="15100" width="4.125" style="21" customWidth="1"/>
    <col min="15101" max="15101" width="6.625" style="21" customWidth="1"/>
    <col min="15102" max="15102" width="4.625" style="21" customWidth="1"/>
    <col min="15103" max="15103" width="33" style="21" customWidth="1"/>
    <col min="15104" max="15105" width="10.5" style="21" customWidth="1"/>
    <col min="15106" max="15106" width="9.375" style="21" customWidth="1"/>
    <col min="15107" max="15108" width="11.875" style="21" customWidth="1"/>
    <col min="15109" max="15109" width="9" style="21"/>
    <col min="15110" max="15110" width="3.625" style="21" customWidth="1"/>
    <col min="15111" max="15111" width="3.25" style="21" customWidth="1"/>
    <col min="15112" max="15112" width="4" style="21" customWidth="1"/>
    <col min="15113" max="15113" width="3.875" style="21" customWidth="1"/>
    <col min="15114" max="15114" width="4.75" style="21" customWidth="1"/>
    <col min="15115" max="15115" width="5.375" style="21" customWidth="1"/>
    <col min="15116" max="15354" width="9" style="21"/>
    <col min="15355" max="15355" width="4.75" style="21" customWidth="1"/>
    <col min="15356" max="15356" width="4.125" style="21" customWidth="1"/>
    <col min="15357" max="15357" width="6.625" style="21" customWidth="1"/>
    <col min="15358" max="15358" width="4.625" style="21" customWidth="1"/>
    <col min="15359" max="15359" width="33" style="21" customWidth="1"/>
    <col min="15360" max="15361" width="10.5" style="21" customWidth="1"/>
    <col min="15362" max="15362" width="9.375" style="21" customWidth="1"/>
    <col min="15363" max="15364" width="11.875" style="21" customWidth="1"/>
    <col min="15365" max="15365" width="9" style="21"/>
    <col min="15366" max="15366" width="3.625" style="21" customWidth="1"/>
    <col min="15367" max="15367" width="3.25" style="21" customWidth="1"/>
    <col min="15368" max="15368" width="4" style="21" customWidth="1"/>
    <col min="15369" max="15369" width="3.875" style="21" customWidth="1"/>
    <col min="15370" max="15370" width="4.75" style="21" customWidth="1"/>
    <col min="15371" max="15371" width="5.375" style="21" customWidth="1"/>
    <col min="15372" max="15610" width="9" style="21"/>
    <col min="15611" max="15611" width="4.75" style="21" customWidth="1"/>
    <col min="15612" max="15612" width="4.125" style="21" customWidth="1"/>
    <col min="15613" max="15613" width="6.625" style="21" customWidth="1"/>
    <col min="15614" max="15614" width="4.625" style="21" customWidth="1"/>
    <col min="15615" max="15615" width="33" style="21" customWidth="1"/>
    <col min="15616" max="15617" width="10.5" style="21" customWidth="1"/>
    <col min="15618" max="15618" width="9.375" style="21" customWidth="1"/>
    <col min="15619" max="15620" width="11.875" style="21" customWidth="1"/>
    <col min="15621" max="15621" width="9" style="21"/>
    <col min="15622" max="15622" width="3.625" style="21" customWidth="1"/>
    <col min="15623" max="15623" width="3.25" style="21" customWidth="1"/>
    <col min="15624" max="15624" width="4" style="21" customWidth="1"/>
    <col min="15625" max="15625" width="3.875" style="21" customWidth="1"/>
    <col min="15626" max="15626" width="4.75" style="21" customWidth="1"/>
    <col min="15627" max="15627" width="5.375" style="21" customWidth="1"/>
    <col min="15628" max="15866" width="9" style="21"/>
    <col min="15867" max="15867" width="4.75" style="21" customWidth="1"/>
    <col min="15868" max="15868" width="4.125" style="21" customWidth="1"/>
    <col min="15869" max="15869" width="6.625" style="21" customWidth="1"/>
    <col min="15870" max="15870" width="4.625" style="21" customWidth="1"/>
    <col min="15871" max="15871" width="33" style="21" customWidth="1"/>
    <col min="15872" max="15873" width="10.5" style="21" customWidth="1"/>
    <col min="15874" max="15874" width="9.375" style="21" customWidth="1"/>
    <col min="15875" max="15876" width="11.875" style="21" customWidth="1"/>
    <col min="15877" max="15877" width="9" style="21"/>
    <col min="15878" max="15878" width="3.625" style="21" customWidth="1"/>
    <col min="15879" max="15879" width="3.25" style="21" customWidth="1"/>
    <col min="15880" max="15880" width="4" style="21" customWidth="1"/>
    <col min="15881" max="15881" width="3.875" style="21" customWidth="1"/>
    <col min="15882" max="15882" width="4.75" style="21" customWidth="1"/>
    <col min="15883" max="15883" width="5.375" style="21" customWidth="1"/>
    <col min="15884" max="16122" width="9" style="21"/>
    <col min="16123" max="16123" width="4.75" style="21" customWidth="1"/>
    <col min="16124" max="16124" width="4.125" style="21" customWidth="1"/>
    <col min="16125" max="16125" width="6.625" style="21" customWidth="1"/>
    <col min="16126" max="16126" width="4.625" style="21" customWidth="1"/>
    <col min="16127" max="16127" width="33" style="21" customWidth="1"/>
    <col min="16128" max="16129" width="10.5" style="21" customWidth="1"/>
    <col min="16130" max="16130" width="9.375" style="21" customWidth="1"/>
    <col min="16131" max="16132" width="11.875" style="21" customWidth="1"/>
    <col min="16133" max="16133" width="9" style="21"/>
    <col min="16134" max="16134" width="3.625" style="21" customWidth="1"/>
    <col min="16135" max="16135" width="3.25" style="21" customWidth="1"/>
    <col min="16136" max="16136" width="4" style="21" customWidth="1"/>
    <col min="16137" max="16137" width="3.875" style="21" customWidth="1"/>
    <col min="16138" max="16138" width="4.75" style="21" customWidth="1"/>
    <col min="16139" max="16139" width="5.375" style="21" customWidth="1"/>
    <col min="16140" max="16384" width="9" style="21"/>
  </cols>
  <sheetData>
    <row r="1" spans="1:14" s="4" customFormat="1" ht="18" customHeight="1">
      <c r="A1" s="9"/>
      <c r="B1" s="14" t="s">
        <v>492</v>
      </c>
      <c r="C1" s="9"/>
      <c r="D1" s="9"/>
      <c r="E1" s="48"/>
      <c r="F1" s="12"/>
      <c r="G1" s="49"/>
      <c r="J1" s="34"/>
    </row>
    <row r="2" spans="1:14" s="4" customFormat="1" ht="16.5" customHeight="1">
      <c r="A2" s="9"/>
      <c r="B2" s="14"/>
      <c r="C2" s="9"/>
      <c r="D2" s="9"/>
      <c r="E2" s="11"/>
      <c r="F2" s="12"/>
      <c r="G2" s="13"/>
      <c r="H2" s="13"/>
      <c r="I2" s="13"/>
      <c r="J2" s="13"/>
      <c r="K2" s="13"/>
    </row>
    <row r="3" spans="1:14" s="4" customFormat="1" ht="20.25" customHeight="1">
      <c r="A3" s="211" t="s">
        <v>227</v>
      </c>
      <c r="B3" s="214" t="s">
        <v>228</v>
      </c>
      <c r="C3" s="211" t="s">
        <v>229</v>
      </c>
      <c r="D3" s="211" t="s">
        <v>230</v>
      </c>
      <c r="E3" s="216" t="s">
        <v>231</v>
      </c>
      <c r="F3" s="203" t="s">
        <v>7</v>
      </c>
      <c r="G3" s="203"/>
      <c r="H3" s="203"/>
      <c r="I3" s="203"/>
      <c r="J3" s="203"/>
      <c r="K3" s="204"/>
    </row>
    <row r="4" spans="1:14" s="4" customFormat="1" ht="18" customHeight="1">
      <c r="A4" s="212"/>
      <c r="B4" s="215"/>
      <c r="C4" s="212"/>
      <c r="D4" s="212"/>
      <c r="E4" s="217"/>
      <c r="F4" s="205" t="s">
        <v>7</v>
      </c>
      <c r="G4" s="207" t="s">
        <v>493</v>
      </c>
      <c r="H4" s="208"/>
      <c r="I4" s="208"/>
      <c r="J4" s="209" t="s">
        <v>494</v>
      </c>
      <c r="K4" s="209" t="s">
        <v>495</v>
      </c>
    </row>
    <row r="5" spans="1:14" s="4" customFormat="1" ht="62.25" customHeight="1">
      <c r="A5" s="213"/>
      <c r="B5" s="213"/>
      <c r="C5" s="213"/>
      <c r="D5" s="213"/>
      <c r="E5" s="218"/>
      <c r="F5" s="206"/>
      <c r="G5" s="50" t="s">
        <v>232</v>
      </c>
      <c r="H5" s="51" t="s">
        <v>233</v>
      </c>
      <c r="I5" s="52" t="s">
        <v>234</v>
      </c>
      <c r="J5" s="210"/>
      <c r="K5" s="210"/>
    </row>
    <row r="6" spans="1:14" s="4" customFormat="1" ht="13.5" customHeight="1">
      <c r="A6" s="53" t="s">
        <v>16</v>
      </c>
      <c r="B6" s="53" t="s">
        <v>17</v>
      </c>
      <c r="C6" s="53" t="s">
        <v>18</v>
      </c>
      <c r="D6" s="53" t="s">
        <v>235</v>
      </c>
      <c r="E6" s="54" t="s">
        <v>236</v>
      </c>
      <c r="F6" s="55">
        <v>1</v>
      </c>
      <c r="G6" s="56">
        <v>2</v>
      </c>
      <c r="H6" s="57">
        <v>3</v>
      </c>
      <c r="I6" s="57">
        <v>4</v>
      </c>
      <c r="J6" s="56">
        <v>5</v>
      </c>
      <c r="K6" s="57">
        <v>6</v>
      </c>
    </row>
    <row r="7" spans="1:14" ht="15.75" customHeight="1">
      <c r="A7" s="82" t="s">
        <v>0</v>
      </c>
      <c r="B7" s="82" t="s">
        <v>0</v>
      </c>
      <c r="C7" s="82" t="s">
        <v>0</v>
      </c>
      <c r="D7" s="82" t="s">
        <v>0</v>
      </c>
      <c r="E7" s="82" t="s">
        <v>645</v>
      </c>
      <c r="F7" s="83" t="s">
        <v>619</v>
      </c>
      <c r="G7" s="83" t="s">
        <v>619</v>
      </c>
      <c r="H7" s="22"/>
      <c r="I7" s="22"/>
      <c r="J7" s="22"/>
      <c r="K7" s="22"/>
    </row>
    <row r="8" spans="1:14" s="15" customFormat="1" ht="15.75" customHeight="1">
      <c r="A8" s="82" t="s">
        <v>237</v>
      </c>
      <c r="B8" s="82" t="s">
        <v>0</v>
      </c>
      <c r="C8" s="82" t="s">
        <v>0</v>
      </c>
      <c r="D8" s="82" t="s">
        <v>0</v>
      </c>
      <c r="E8" s="82" t="s">
        <v>238</v>
      </c>
      <c r="F8" s="83" t="s">
        <v>646</v>
      </c>
      <c r="G8" s="83" t="s">
        <v>646</v>
      </c>
      <c r="H8" s="23"/>
      <c r="I8" s="23"/>
      <c r="J8" s="23"/>
      <c r="K8" s="23"/>
    </row>
    <row r="9" spans="1:14" s="16" customFormat="1" ht="15.75" customHeight="1">
      <c r="A9" s="82" t="s">
        <v>0</v>
      </c>
      <c r="B9" s="82" t="s">
        <v>239</v>
      </c>
      <c r="C9" s="82" t="s">
        <v>0</v>
      </c>
      <c r="D9" s="82" t="s">
        <v>0</v>
      </c>
      <c r="E9" s="82" t="s">
        <v>240</v>
      </c>
      <c r="F9" s="83" t="s">
        <v>620</v>
      </c>
      <c r="G9" s="83" t="s">
        <v>620</v>
      </c>
      <c r="H9" s="24"/>
      <c r="I9" s="24"/>
      <c r="J9" s="24"/>
      <c r="K9" s="24"/>
    </row>
    <row r="10" spans="1:14" s="4" customFormat="1" ht="15.75" customHeight="1">
      <c r="A10" s="84" t="s">
        <v>0</v>
      </c>
      <c r="B10" s="84" t="s">
        <v>239</v>
      </c>
      <c r="C10" s="84" t="s">
        <v>241</v>
      </c>
      <c r="D10" s="84" t="s">
        <v>0</v>
      </c>
      <c r="E10" s="85" t="s">
        <v>242</v>
      </c>
      <c r="F10" s="86" t="s">
        <v>647</v>
      </c>
      <c r="G10" s="86" t="s">
        <v>647</v>
      </c>
      <c r="H10" s="25"/>
      <c r="I10" s="25"/>
      <c r="J10" s="25"/>
      <c r="K10" s="25"/>
      <c r="M10"/>
    </row>
    <row r="11" spans="1:14" s="17" customFormat="1" ht="15.75" customHeight="1">
      <c r="A11" s="87" t="s">
        <v>0</v>
      </c>
      <c r="B11" s="87" t="s">
        <v>239</v>
      </c>
      <c r="C11" s="87" t="s">
        <v>241</v>
      </c>
      <c r="D11" s="87" t="s">
        <v>243</v>
      </c>
      <c r="E11" s="88" t="s">
        <v>244</v>
      </c>
      <c r="F11" s="89" t="s">
        <v>648</v>
      </c>
      <c r="G11" s="89" t="s">
        <v>648</v>
      </c>
      <c r="H11" s="26"/>
      <c r="I11" s="26"/>
      <c r="J11" s="26"/>
      <c r="K11" s="26"/>
      <c r="M11"/>
      <c r="N11" s="4"/>
    </row>
    <row r="12" spans="1:14" s="4" customFormat="1" ht="15.75" customHeight="1">
      <c r="A12" s="87" t="s">
        <v>0</v>
      </c>
      <c r="B12" s="87" t="s">
        <v>239</v>
      </c>
      <c r="C12" s="87" t="s">
        <v>241</v>
      </c>
      <c r="D12" s="87" t="s">
        <v>377</v>
      </c>
      <c r="E12" s="88" t="s">
        <v>378</v>
      </c>
      <c r="F12" s="89" t="s">
        <v>649</v>
      </c>
      <c r="G12" s="89" t="s">
        <v>649</v>
      </c>
      <c r="H12" s="27"/>
      <c r="I12" s="27"/>
      <c r="J12" s="27"/>
      <c r="K12" s="27"/>
      <c r="M12"/>
    </row>
    <row r="13" spans="1:14" s="4" customFormat="1" ht="30.75" customHeight="1">
      <c r="A13" s="84" t="s">
        <v>0</v>
      </c>
      <c r="B13" s="84" t="s">
        <v>239</v>
      </c>
      <c r="C13" s="84" t="s">
        <v>379</v>
      </c>
      <c r="D13" s="84" t="s">
        <v>0</v>
      </c>
      <c r="E13" s="85" t="s">
        <v>380</v>
      </c>
      <c r="F13" s="86" t="s">
        <v>650</v>
      </c>
      <c r="G13" s="86" t="s">
        <v>650</v>
      </c>
      <c r="H13" s="27"/>
      <c r="I13" s="27"/>
      <c r="J13" s="27"/>
      <c r="K13" s="27"/>
      <c r="M13"/>
    </row>
    <row r="14" spans="1:14" s="4" customFormat="1" ht="26.25" customHeight="1">
      <c r="A14" s="87" t="s">
        <v>0</v>
      </c>
      <c r="B14" s="87" t="s">
        <v>239</v>
      </c>
      <c r="C14" s="87" t="s">
        <v>379</v>
      </c>
      <c r="D14" s="87" t="s">
        <v>381</v>
      </c>
      <c r="E14" s="88" t="s">
        <v>380</v>
      </c>
      <c r="F14" s="89" t="s">
        <v>650</v>
      </c>
      <c r="G14" s="89" t="s">
        <v>650</v>
      </c>
      <c r="H14" s="27"/>
      <c r="I14" s="27"/>
      <c r="J14" s="27"/>
      <c r="K14" s="27"/>
      <c r="M14"/>
    </row>
    <row r="15" spans="1:14" s="4" customFormat="1" ht="26.25" customHeight="1">
      <c r="A15" s="84" t="s">
        <v>0</v>
      </c>
      <c r="B15" s="84" t="s">
        <v>239</v>
      </c>
      <c r="C15" s="84" t="s">
        <v>245</v>
      </c>
      <c r="D15" s="84" t="s">
        <v>0</v>
      </c>
      <c r="E15" s="85" t="s">
        <v>246</v>
      </c>
      <c r="F15" s="86" t="s">
        <v>651</v>
      </c>
      <c r="G15" s="86" t="s">
        <v>651</v>
      </c>
      <c r="H15" s="28"/>
      <c r="I15" s="28"/>
      <c r="J15" s="28"/>
      <c r="K15" s="28"/>
      <c r="M15"/>
    </row>
    <row r="16" spans="1:14" s="4" customFormat="1" ht="15.75" customHeight="1">
      <c r="A16" s="87" t="s">
        <v>0</v>
      </c>
      <c r="B16" s="87" t="s">
        <v>239</v>
      </c>
      <c r="C16" s="87" t="s">
        <v>245</v>
      </c>
      <c r="D16" s="87" t="s">
        <v>247</v>
      </c>
      <c r="E16" s="88" t="s">
        <v>248</v>
      </c>
      <c r="F16" s="89" t="s">
        <v>652</v>
      </c>
      <c r="G16" s="89" t="s">
        <v>652</v>
      </c>
      <c r="H16" s="29"/>
      <c r="I16" s="29"/>
      <c r="J16" s="29"/>
      <c r="K16" s="29"/>
      <c r="M16"/>
    </row>
    <row r="17" spans="1:13" s="4" customFormat="1" ht="15.75" customHeight="1">
      <c r="A17" s="87" t="s">
        <v>0</v>
      </c>
      <c r="B17" s="87" t="s">
        <v>239</v>
      </c>
      <c r="C17" s="87" t="s">
        <v>245</v>
      </c>
      <c r="D17" s="87" t="s">
        <v>382</v>
      </c>
      <c r="E17" s="88" t="s">
        <v>383</v>
      </c>
      <c r="F17" s="89" t="s">
        <v>653</v>
      </c>
      <c r="G17" s="89" t="s">
        <v>653</v>
      </c>
      <c r="H17" s="28"/>
      <c r="I17" s="28"/>
      <c r="J17" s="28"/>
      <c r="K17" s="28"/>
      <c r="M17"/>
    </row>
    <row r="18" spans="1:13" s="4" customFormat="1" ht="15.75" customHeight="1">
      <c r="A18" s="87" t="s">
        <v>0</v>
      </c>
      <c r="B18" s="87" t="s">
        <v>239</v>
      </c>
      <c r="C18" s="87" t="s">
        <v>245</v>
      </c>
      <c r="D18" s="87" t="s">
        <v>384</v>
      </c>
      <c r="E18" s="88" t="s">
        <v>385</v>
      </c>
      <c r="F18" s="89" t="s">
        <v>654</v>
      </c>
      <c r="G18" s="89" t="s">
        <v>654</v>
      </c>
      <c r="H18" s="29"/>
      <c r="I18" s="29"/>
      <c r="J18" s="29"/>
      <c r="K18" s="29"/>
      <c r="M18"/>
    </row>
    <row r="19" spans="1:13" s="4" customFormat="1" ht="15.75" customHeight="1">
      <c r="A19" s="87" t="s">
        <v>0</v>
      </c>
      <c r="B19" s="87" t="s">
        <v>239</v>
      </c>
      <c r="C19" s="87" t="s">
        <v>245</v>
      </c>
      <c r="D19" s="87" t="s">
        <v>249</v>
      </c>
      <c r="E19" s="88" t="s">
        <v>250</v>
      </c>
      <c r="F19" s="89" t="s">
        <v>655</v>
      </c>
      <c r="G19" s="89" t="s">
        <v>655</v>
      </c>
      <c r="H19" s="29"/>
      <c r="I19" s="29"/>
      <c r="J19" s="29"/>
      <c r="K19" s="29"/>
      <c r="M19"/>
    </row>
    <row r="20" spans="1:13" s="4" customFormat="1" ht="15.75" customHeight="1">
      <c r="A20" s="87" t="s">
        <v>0</v>
      </c>
      <c r="B20" s="87" t="s">
        <v>239</v>
      </c>
      <c r="C20" s="87" t="s">
        <v>245</v>
      </c>
      <c r="D20" s="87" t="s">
        <v>386</v>
      </c>
      <c r="E20" s="88" t="s">
        <v>387</v>
      </c>
      <c r="F20" s="89" t="s">
        <v>656</v>
      </c>
      <c r="G20" s="89" t="s">
        <v>656</v>
      </c>
      <c r="H20" s="29"/>
      <c r="I20" s="29"/>
      <c r="J20" s="29"/>
      <c r="K20" s="29"/>
      <c r="M20"/>
    </row>
    <row r="21" spans="1:13" s="4" customFormat="1" ht="15.75" customHeight="1">
      <c r="A21" s="87" t="s">
        <v>0</v>
      </c>
      <c r="B21" s="87" t="s">
        <v>239</v>
      </c>
      <c r="C21" s="87" t="s">
        <v>245</v>
      </c>
      <c r="D21" s="87" t="s">
        <v>251</v>
      </c>
      <c r="E21" s="88" t="s">
        <v>252</v>
      </c>
      <c r="F21" s="89" t="s">
        <v>657</v>
      </c>
      <c r="G21" s="89" t="s">
        <v>657</v>
      </c>
      <c r="H21" s="29"/>
      <c r="I21" s="29"/>
      <c r="J21" s="29"/>
      <c r="K21" s="29"/>
      <c r="M21"/>
    </row>
    <row r="22" spans="1:13" s="4" customFormat="1" ht="15.75" customHeight="1">
      <c r="A22" s="87" t="s">
        <v>0</v>
      </c>
      <c r="B22" s="87" t="s">
        <v>239</v>
      </c>
      <c r="C22" s="87" t="s">
        <v>245</v>
      </c>
      <c r="D22" s="87" t="s">
        <v>253</v>
      </c>
      <c r="E22" s="88" t="s">
        <v>254</v>
      </c>
      <c r="F22" s="89" t="s">
        <v>658</v>
      </c>
      <c r="G22" s="89" t="s">
        <v>658</v>
      </c>
      <c r="H22" s="29"/>
      <c r="I22" s="29"/>
      <c r="J22" s="29"/>
      <c r="K22" s="29"/>
      <c r="M22"/>
    </row>
    <row r="23" spans="1:13" s="4" customFormat="1" ht="15.75" customHeight="1">
      <c r="A23" s="87" t="s">
        <v>0</v>
      </c>
      <c r="B23" s="87" t="s">
        <v>239</v>
      </c>
      <c r="C23" s="87" t="s">
        <v>245</v>
      </c>
      <c r="D23" s="87" t="s">
        <v>255</v>
      </c>
      <c r="E23" s="88" t="s">
        <v>256</v>
      </c>
      <c r="F23" s="89" t="s">
        <v>659</v>
      </c>
      <c r="G23" s="89" t="s">
        <v>659</v>
      </c>
      <c r="H23" s="29"/>
      <c r="I23" s="29"/>
      <c r="J23" s="29"/>
      <c r="K23" s="29"/>
      <c r="M23"/>
    </row>
    <row r="24" spans="1:13" s="4" customFormat="1" ht="15.75" customHeight="1">
      <c r="A24" s="87" t="s">
        <v>0</v>
      </c>
      <c r="B24" s="87" t="s">
        <v>239</v>
      </c>
      <c r="C24" s="87" t="s">
        <v>245</v>
      </c>
      <c r="D24" s="87" t="s">
        <v>660</v>
      </c>
      <c r="E24" s="88" t="s">
        <v>661</v>
      </c>
      <c r="F24" s="89" t="s">
        <v>662</v>
      </c>
      <c r="G24" s="89" t="s">
        <v>662</v>
      </c>
      <c r="H24" s="29"/>
      <c r="I24" s="29"/>
      <c r="J24" s="29"/>
      <c r="K24" s="29"/>
      <c r="M24"/>
    </row>
    <row r="25" spans="1:13" s="4" customFormat="1" ht="31.5" customHeight="1">
      <c r="A25" s="87" t="s">
        <v>237</v>
      </c>
      <c r="B25" s="87" t="s">
        <v>239</v>
      </c>
      <c r="C25" s="87" t="s">
        <v>245</v>
      </c>
      <c r="D25" s="87" t="s">
        <v>388</v>
      </c>
      <c r="E25" s="88" t="s">
        <v>389</v>
      </c>
      <c r="F25" s="89" t="s">
        <v>663</v>
      </c>
      <c r="G25" s="89" t="s">
        <v>663</v>
      </c>
      <c r="H25" s="29"/>
      <c r="I25" s="29"/>
      <c r="J25" s="29"/>
      <c r="K25" s="29"/>
      <c r="M25"/>
    </row>
    <row r="26" spans="1:13" s="4" customFormat="1" ht="18" customHeight="1">
      <c r="A26" s="87" t="s">
        <v>0</v>
      </c>
      <c r="B26" s="87" t="s">
        <v>239</v>
      </c>
      <c r="C26" s="87" t="s">
        <v>245</v>
      </c>
      <c r="D26" s="87" t="s">
        <v>257</v>
      </c>
      <c r="E26" s="88" t="s">
        <v>258</v>
      </c>
      <c r="F26" s="89" t="s">
        <v>664</v>
      </c>
      <c r="G26" s="89" t="s">
        <v>664</v>
      </c>
      <c r="H26" s="29"/>
      <c r="I26" s="29"/>
      <c r="J26" s="29"/>
      <c r="K26" s="29"/>
      <c r="M26"/>
    </row>
    <row r="27" spans="1:13" s="4" customFormat="1" ht="15.75" customHeight="1">
      <c r="A27" s="87" t="s">
        <v>0</v>
      </c>
      <c r="B27" s="87" t="s">
        <v>239</v>
      </c>
      <c r="C27" s="87" t="s">
        <v>245</v>
      </c>
      <c r="D27" s="87" t="s">
        <v>259</v>
      </c>
      <c r="E27" s="88" t="s">
        <v>260</v>
      </c>
      <c r="F27" s="89" t="s">
        <v>665</v>
      </c>
      <c r="G27" s="89" t="s">
        <v>665</v>
      </c>
      <c r="H27" s="29"/>
      <c r="I27" s="29"/>
      <c r="J27" s="29"/>
      <c r="K27" s="29"/>
      <c r="M27"/>
    </row>
    <row r="28" spans="1:13" s="4" customFormat="1" ht="30" customHeight="1">
      <c r="A28" s="84" t="s">
        <v>0</v>
      </c>
      <c r="B28" s="84" t="s">
        <v>239</v>
      </c>
      <c r="C28" s="84" t="s">
        <v>261</v>
      </c>
      <c r="D28" s="84" t="s">
        <v>0</v>
      </c>
      <c r="E28" s="85" t="s">
        <v>262</v>
      </c>
      <c r="F28" s="86" t="s">
        <v>666</v>
      </c>
      <c r="G28" s="86" t="s">
        <v>666</v>
      </c>
      <c r="H28" s="29"/>
      <c r="I28" s="29"/>
      <c r="J28" s="29"/>
      <c r="K28" s="29"/>
      <c r="M28"/>
    </row>
    <row r="29" spans="1:13" s="4" customFormat="1" ht="27.75" customHeight="1">
      <c r="A29" s="87" t="s">
        <v>0</v>
      </c>
      <c r="B29" s="87" t="s">
        <v>239</v>
      </c>
      <c r="C29" s="87" t="s">
        <v>261</v>
      </c>
      <c r="D29" s="87" t="s">
        <v>263</v>
      </c>
      <c r="E29" s="88" t="s">
        <v>264</v>
      </c>
      <c r="F29" s="89" t="s">
        <v>666</v>
      </c>
      <c r="G29" s="89" t="s">
        <v>666</v>
      </c>
      <c r="H29" s="29"/>
      <c r="I29" s="29"/>
      <c r="J29" s="29"/>
      <c r="K29" s="29"/>
      <c r="M29"/>
    </row>
    <row r="30" spans="1:13" s="4" customFormat="1" ht="15.75" customHeight="1">
      <c r="A30" s="84" t="s">
        <v>0</v>
      </c>
      <c r="B30" s="84" t="s">
        <v>239</v>
      </c>
      <c r="C30" s="84" t="s">
        <v>390</v>
      </c>
      <c r="D30" s="84" t="s">
        <v>0</v>
      </c>
      <c r="E30" s="85" t="s">
        <v>391</v>
      </c>
      <c r="F30" s="86" t="s">
        <v>667</v>
      </c>
      <c r="G30" s="86" t="s">
        <v>667</v>
      </c>
      <c r="H30" s="28"/>
      <c r="I30" s="28"/>
      <c r="J30" s="28"/>
      <c r="K30" s="28"/>
      <c r="M30"/>
    </row>
    <row r="31" spans="1:13" s="4" customFormat="1" ht="15.75" customHeight="1">
      <c r="A31" s="87" t="s">
        <v>0</v>
      </c>
      <c r="B31" s="87" t="s">
        <v>239</v>
      </c>
      <c r="C31" s="87" t="s">
        <v>390</v>
      </c>
      <c r="D31" s="87" t="s">
        <v>392</v>
      </c>
      <c r="E31" s="88" t="s">
        <v>393</v>
      </c>
      <c r="F31" s="89" t="s">
        <v>668</v>
      </c>
      <c r="G31" s="89" t="s">
        <v>668</v>
      </c>
      <c r="H31" s="29"/>
      <c r="I31" s="29"/>
      <c r="J31" s="29"/>
      <c r="K31" s="29"/>
      <c r="M31"/>
    </row>
    <row r="32" spans="1:13" s="4" customFormat="1" ht="15.75" customHeight="1">
      <c r="A32" s="87" t="s">
        <v>0</v>
      </c>
      <c r="B32" s="87" t="s">
        <v>239</v>
      </c>
      <c r="C32" s="87" t="s">
        <v>390</v>
      </c>
      <c r="D32" s="87" t="s">
        <v>394</v>
      </c>
      <c r="E32" s="88" t="s">
        <v>395</v>
      </c>
      <c r="F32" s="89" t="s">
        <v>669</v>
      </c>
      <c r="G32" s="89" t="s">
        <v>669</v>
      </c>
      <c r="H32" s="29"/>
      <c r="I32" s="29"/>
      <c r="J32" s="29"/>
      <c r="K32" s="29"/>
      <c r="M32"/>
    </row>
    <row r="33" spans="1:13" s="4" customFormat="1" ht="15.75" customHeight="1">
      <c r="A33" s="87" t="s">
        <v>0</v>
      </c>
      <c r="B33" s="87" t="s">
        <v>239</v>
      </c>
      <c r="C33" s="87" t="s">
        <v>390</v>
      </c>
      <c r="D33" s="87" t="s">
        <v>396</v>
      </c>
      <c r="E33" s="88" t="s">
        <v>397</v>
      </c>
      <c r="F33" s="89" t="s">
        <v>670</v>
      </c>
      <c r="G33" s="89" t="s">
        <v>670</v>
      </c>
      <c r="H33" s="29"/>
      <c r="I33" s="29"/>
      <c r="J33" s="29"/>
      <c r="K33" s="29"/>
      <c r="M33"/>
    </row>
    <row r="34" spans="1:13" s="4" customFormat="1" ht="15.75" customHeight="1">
      <c r="A34" s="84" t="s">
        <v>0</v>
      </c>
      <c r="B34" s="84" t="s">
        <v>239</v>
      </c>
      <c r="C34" s="84" t="s">
        <v>265</v>
      </c>
      <c r="D34" s="84" t="s">
        <v>0</v>
      </c>
      <c r="E34" s="85" t="s">
        <v>266</v>
      </c>
      <c r="F34" s="86" t="s">
        <v>671</v>
      </c>
      <c r="G34" s="86" t="s">
        <v>671</v>
      </c>
      <c r="H34" s="28"/>
      <c r="I34" s="28"/>
      <c r="J34" s="28"/>
      <c r="K34" s="28"/>
      <c r="M34"/>
    </row>
    <row r="35" spans="1:13" s="4" customFormat="1" ht="15.75" customHeight="1">
      <c r="A35" s="87" t="s">
        <v>0</v>
      </c>
      <c r="B35" s="87" t="s">
        <v>239</v>
      </c>
      <c r="C35" s="87" t="s">
        <v>265</v>
      </c>
      <c r="D35" s="87" t="s">
        <v>398</v>
      </c>
      <c r="E35" s="88" t="s">
        <v>399</v>
      </c>
      <c r="F35" s="89" t="s">
        <v>672</v>
      </c>
      <c r="G35" s="89" t="s">
        <v>672</v>
      </c>
      <c r="H35" s="29"/>
      <c r="I35" s="29"/>
      <c r="J35" s="29"/>
      <c r="K35" s="29"/>
      <c r="M35"/>
    </row>
    <row r="36" spans="1:13" s="4" customFormat="1" ht="15.75" customHeight="1">
      <c r="A36" s="87" t="s">
        <v>0</v>
      </c>
      <c r="B36" s="87" t="s">
        <v>239</v>
      </c>
      <c r="C36" s="87" t="s">
        <v>265</v>
      </c>
      <c r="D36" s="87" t="s">
        <v>267</v>
      </c>
      <c r="E36" s="88" t="s">
        <v>268</v>
      </c>
      <c r="F36" s="89" t="s">
        <v>673</v>
      </c>
      <c r="G36" s="89" t="s">
        <v>673</v>
      </c>
      <c r="H36" s="29"/>
      <c r="I36" s="29"/>
      <c r="J36" s="29"/>
      <c r="K36" s="29"/>
      <c r="M36"/>
    </row>
    <row r="37" spans="1:13" s="4" customFormat="1" ht="15.75" customHeight="1">
      <c r="A37" s="84" t="s">
        <v>0</v>
      </c>
      <c r="B37" s="84" t="s">
        <v>239</v>
      </c>
      <c r="C37" s="84" t="s">
        <v>269</v>
      </c>
      <c r="D37" s="84" t="s">
        <v>0</v>
      </c>
      <c r="E37" s="85" t="s">
        <v>270</v>
      </c>
      <c r="F37" s="86" t="s">
        <v>674</v>
      </c>
      <c r="G37" s="86" t="s">
        <v>674</v>
      </c>
      <c r="H37" s="29"/>
      <c r="I37" s="29"/>
      <c r="J37" s="29"/>
      <c r="K37" s="29"/>
      <c r="M37"/>
    </row>
    <row r="38" spans="1:13" s="4" customFormat="1" ht="15.75" customHeight="1">
      <c r="A38" s="87" t="s">
        <v>0</v>
      </c>
      <c r="B38" s="87" t="s">
        <v>239</v>
      </c>
      <c r="C38" s="87" t="s">
        <v>269</v>
      </c>
      <c r="D38" s="87" t="s">
        <v>271</v>
      </c>
      <c r="E38" s="88" t="s">
        <v>272</v>
      </c>
      <c r="F38" s="89" t="s">
        <v>675</v>
      </c>
      <c r="G38" s="89" t="s">
        <v>675</v>
      </c>
      <c r="H38" s="28"/>
      <c r="I38" s="28"/>
      <c r="J38" s="28"/>
      <c r="K38" s="28"/>
      <c r="M38"/>
    </row>
    <row r="39" spans="1:13" s="4" customFormat="1" ht="15.75" customHeight="1">
      <c r="A39" s="87" t="s">
        <v>0</v>
      </c>
      <c r="B39" s="87" t="s">
        <v>239</v>
      </c>
      <c r="C39" s="87" t="s">
        <v>269</v>
      </c>
      <c r="D39" s="87" t="s">
        <v>273</v>
      </c>
      <c r="E39" s="88" t="s">
        <v>274</v>
      </c>
      <c r="F39" s="89" t="s">
        <v>676</v>
      </c>
      <c r="G39" s="89" t="s">
        <v>676</v>
      </c>
      <c r="H39" s="29"/>
      <c r="I39" s="29"/>
      <c r="J39" s="29"/>
      <c r="K39" s="29"/>
      <c r="M39"/>
    </row>
    <row r="40" spans="1:13" s="4" customFormat="1" ht="15.75" customHeight="1">
      <c r="A40" s="87" t="s">
        <v>0</v>
      </c>
      <c r="B40" s="87" t="s">
        <v>239</v>
      </c>
      <c r="C40" s="87" t="s">
        <v>269</v>
      </c>
      <c r="D40" s="87" t="s">
        <v>275</v>
      </c>
      <c r="E40" s="88" t="s">
        <v>276</v>
      </c>
      <c r="F40" s="89" t="s">
        <v>677</v>
      </c>
      <c r="G40" s="89" t="s">
        <v>677</v>
      </c>
      <c r="H40" s="29"/>
      <c r="I40" s="29"/>
      <c r="J40" s="29"/>
      <c r="K40" s="29"/>
      <c r="M40"/>
    </row>
    <row r="41" spans="1:13" s="4" customFormat="1" ht="15.75" customHeight="1">
      <c r="A41" s="87" t="s">
        <v>0</v>
      </c>
      <c r="B41" s="87" t="s">
        <v>239</v>
      </c>
      <c r="C41" s="87" t="s">
        <v>269</v>
      </c>
      <c r="D41" s="87" t="s">
        <v>277</v>
      </c>
      <c r="E41" s="88" t="s">
        <v>278</v>
      </c>
      <c r="F41" s="89" t="s">
        <v>678</v>
      </c>
      <c r="G41" s="89" t="s">
        <v>678</v>
      </c>
      <c r="H41" s="28"/>
      <c r="I41" s="28"/>
      <c r="J41" s="28"/>
      <c r="K41" s="28"/>
      <c r="M41"/>
    </row>
    <row r="42" spans="1:13" s="4" customFormat="1" ht="15.75" customHeight="1">
      <c r="A42" s="87" t="s">
        <v>0</v>
      </c>
      <c r="B42" s="87" t="s">
        <v>239</v>
      </c>
      <c r="C42" s="87" t="s">
        <v>269</v>
      </c>
      <c r="D42" s="87" t="s">
        <v>400</v>
      </c>
      <c r="E42" s="88" t="s">
        <v>401</v>
      </c>
      <c r="F42" s="89" t="s">
        <v>679</v>
      </c>
      <c r="G42" s="89" t="s">
        <v>679</v>
      </c>
      <c r="H42" s="29"/>
      <c r="I42" s="29"/>
      <c r="J42" s="29"/>
      <c r="K42" s="29"/>
      <c r="M42"/>
    </row>
    <row r="43" spans="1:13" s="4" customFormat="1" ht="15.75" customHeight="1">
      <c r="A43" s="84" t="s">
        <v>0</v>
      </c>
      <c r="B43" s="84" t="s">
        <v>239</v>
      </c>
      <c r="C43" s="84" t="s">
        <v>279</v>
      </c>
      <c r="D43" s="84" t="s">
        <v>0</v>
      </c>
      <c r="E43" s="85" t="s">
        <v>280</v>
      </c>
      <c r="F43" s="86" t="s">
        <v>680</v>
      </c>
      <c r="G43" s="86" t="s">
        <v>680</v>
      </c>
      <c r="H43" s="29"/>
      <c r="I43" s="29"/>
      <c r="J43" s="29"/>
      <c r="K43" s="29"/>
      <c r="M43"/>
    </row>
    <row r="44" spans="1:13" s="4" customFormat="1" ht="15.75" customHeight="1">
      <c r="A44" s="87" t="s">
        <v>0</v>
      </c>
      <c r="B44" s="87" t="s">
        <v>239</v>
      </c>
      <c r="C44" s="87" t="s">
        <v>279</v>
      </c>
      <c r="D44" s="87" t="s">
        <v>281</v>
      </c>
      <c r="E44" s="88" t="s">
        <v>282</v>
      </c>
      <c r="F44" s="89" t="s">
        <v>681</v>
      </c>
      <c r="G44" s="89" t="s">
        <v>681</v>
      </c>
      <c r="H44" s="29"/>
      <c r="I44" s="29"/>
      <c r="J44" s="29"/>
      <c r="K44" s="29"/>
      <c r="M44"/>
    </row>
    <row r="45" spans="1:13" s="4" customFormat="1" ht="15.75" customHeight="1">
      <c r="A45" s="87" t="s">
        <v>0</v>
      </c>
      <c r="B45" s="87" t="s">
        <v>239</v>
      </c>
      <c r="C45" s="87" t="s">
        <v>279</v>
      </c>
      <c r="D45" s="87" t="s">
        <v>402</v>
      </c>
      <c r="E45" s="88" t="s">
        <v>268</v>
      </c>
      <c r="F45" s="89" t="s">
        <v>682</v>
      </c>
      <c r="G45" s="89" t="s">
        <v>682</v>
      </c>
      <c r="H45" s="29"/>
      <c r="I45" s="29"/>
      <c r="J45" s="29"/>
      <c r="K45" s="29"/>
      <c r="M45"/>
    </row>
    <row r="46" spans="1:13" s="4" customFormat="1" ht="15.75" customHeight="1">
      <c r="A46" s="84" t="s">
        <v>0</v>
      </c>
      <c r="B46" s="84" t="s">
        <v>239</v>
      </c>
      <c r="C46" s="84" t="s">
        <v>283</v>
      </c>
      <c r="D46" s="84" t="s">
        <v>0</v>
      </c>
      <c r="E46" s="85" t="s">
        <v>284</v>
      </c>
      <c r="F46" s="86" t="s">
        <v>683</v>
      </c>
      <c r="G46" s="86" t="s">
        <v>683</v>
      </c>
      <c r="H46" s="29"/>
      <c r="I46" s="29"/>
      <c r="J46" s="29"/>
      <c r="K46" s="29"/>
      <c r="M46"/>
    </row>
    <row r="47" spans="1:13" s="4" customFormat="1" ht="15.75" customHeight="1">
      <c r="A47" s="87" t="s">
        <v>0</v>
      </c>
      <c r="B47" s="87" t="s">
        <v>239</v>
      </c>
      <c r="C47" s="87" t="s">
        <v>283</v>
      </c>
      <c r="D47" s="87" t="s">
        <v>285</v>
      </c>
      <c r="E47" s="88" t="s">
        <v>286</v>
      </c>
      <c r="F47" s="89" t="s">
        <v>684</v>
      </c>
      <c r="G47" s="89" t="s">
        <v>684</v>
      </c>
      <c r="H47" s="28"/>
      <c r="I47" s="28"/>
      <c r="J47" s="28"/>
      <c r="K47" s="28"/>
      <c r="M47"/>
    </row>
    <row r="48" spans="1:13" s="4" customFormat="1" ht="15.75" customHeight="1">
      <c r="A48" s="87" t="s">
        <v>0</v>
      </c>
      <c r="B48" s="87" t="s">
        <v>239</v>
      </c>
      <c r="C48" s="87" t="s">
        <v>283</v>
      </c>
      <c r="D48" s="87" t="s">
        <v>287</v>
      </c>
      <c r="E48" s="88" t="s">
        <v>288</v>
      </c>
      <c r="F48" s="89" t="s">
        <v>685</v>
      </c>
      <c r="G48" s="89" t="s">
        <v>685</v>
      </c>
      <c r="H48" s="29"/>
      <c r="I48" s="29"/>
      <c r="J48" s="29"/>
      <c r="K48" s="29"/>
      <c r="M48"/>
    </row>
    <row r="49" spans="1:13" s="4" customFormat="1" ht="15.75" customHeight="1">
      <c r="A49" s="87" t="s">
        <v>0</v>
      </c>
      <c r="B49" s="87" t="s">
        <v>239</v>
      </c>
      <c r="C49" s="87" t="s">
        <v>283</v>
      </c>
      <c r="D49" s="87" t="s">
        <v>289</v>
      </c>
      <c r="E49" s="88" t="s">
        <v>290</v>
      </c>
      <c r="F49" s="89" t="s">
        <v>686</v>
      </c>
      <c r="G49" s="89" t="s">
        <v>686</v>
      </c>
      <c r="H49" s="29"/>
      <c r="I49" s="29"/>
      <c r="J49" s="29"/>
      <c r="K49" s="29"/>
      <c r="M49"/>
    </row>
    <row r="50" spans="1:13" s="4" customFormat="1" ht="15.75" customHeight="1">
      <c r="A50" s="87" t="s">
        <v>0</v>
      </c>
      <c r="B50" s="87" t="s">
        <v>239</v>
      </c>
      <c r="C50" s="87" t="s">
        <v>283</v>
      </c>
      <c r="D50" s="87" t="s">
        <v>291</v>
      </c>
      <c r="E50" s="88" t="s">
        <v>292</v>
      </c>
      <c r="F50" s="89" t="s">
        <v>687</v>
      </c>
      <c r="G50" s="89" t="s">
        <v>687</v>
      </c>
      <c r="H50" s="28"/>
      <c r="I50" s="28"/>
      <c r="J50" s="28"/>
      <c r="K50" s="28"/>
      <c r="M50"/>
    </row>
    <row r="51" spans="1:13" s="4" customFormat="1" ht="15.75" customHeight="1">
      <c r="A51" s="87" t="s">
        <v>237</v>
      </c>
      <c r="B51" s="87" t="s">
        <v>239</v>
      </c>
      <c r="C51" s="87" t="s">
        <v>283</v>
      </c>
      <c r="D51" s="87" t="s">
        <v>403</v>
      </c>
      <c r="E51" s="88" t="s">
        <v>268</v>
      </c>
      <c r="F51" s="89" t="s">
        <v>688</v>
      </c>
      <c r="G51" s="89" t="s">
        <v>688</v>
      </c>
      <c r="H51" s="29"/>
      <c r="I51" s="29"/>
      <c r="J51" s="29"/>
      <c r="K51" s="29"/>
      <c r="M51"/>
    </row>
    <row r="52" spans="1:13" s="4" customFormat="1" ht="15.75" customHeight="1">
      <c r="A52" s="84" t="s">
        <v>0</v>
      </c>
      <c r="B52" s="84" t="s">
        <v>239</v>
      </c>
      <c r="C52" s="84" t="s">
        <v>293</v>
      </c>
      <c r="D52" s="84" t="s">
        <v>0</v>
      </c>
      <c r="E52" s="85" t="s">
        <v>294</v>
      </c>
      <c r="F52" s="86" t="s">
        <v>689</v>
      </c>
      <c r="G52" s="86" t="s">
        <v>689</v>
      </c>
      <c r="H52" s="29"/>
      <c r="I52" s="29"/>
      <c r="J52" s="29"/>
      <c r="K52" s="29"/>
      <c r="M52"/>
    </row>
    <row r="53" spans="1:13" s="4" customFormat="1" ht="15.75" customHeight="1">
      <c r="A53" s="87" t="s">
        <v>0</v>
      </c>
      <c r="B53" s="87" t="s">
        <v>239</v>
      </c>
      <c r="C53" s="87" t="s">
        <v>293</v>
      </c>
      <c r="D53" s="87" t="s">
        <v>295</v>
      </c>
      <c r="E53" s="88" t="s">
        <v>296</v>
      </c>
      <c r="F53" s="89" t="s">
        <v>690</v>
      </c>
      <c r="G53" s="89" t="s">
        <v>690</v>
      </c>
      <c r="H53" s="29"/>
      <c r="I53" s="29"/>
      <c r="J53" s="29"/>
      <c r="K53" s="29"/>
      <c r="M53"/>
    </row>
    <row r="54" spans="1:13" s="4" customFormat="1" ht="15.75" customHeight="1">
      <c r="A54" s="87" t="s">
        <v>0</v>
      </c>
      <c r="B54" s="87" t="s">
        <v>239</v>
      </c>
      <c r="C54" s="87" t="s">
        <v>293</v>
      </c>
      <c r="D54" s="87" t="s">
        <v>297</v>
      </c>
      <c r="E54" s="88" t="s">
        <v>298</v>
      </c>
      <c r="F54" s="89" t="s">
        <v>691</v>
      </c>
      <c r="G54" s="89" t="s">
        <v>691</v>
      </c>
      <c r="H54" s="29"/>
      <c r="I54" s="29"/>
      <c r="J54" s="29"/>
      <c r="K54" s="29"/>
      <c r="M54"/>
    </row>
    <row r="55" spans="1:13" s="4" customFormat="1" ht="15.75" customHeight="1">
      <c r="A55" s="87" t="s">
        <v>0</v>
      </c>
      <c r="B55" s="87" t="s">
        <v>239</v>
      </c>
      <c r="C55" s="87" t="s">
        <v>293</v>
      </c>
      <c r="D55" s="87" t="s">
        <v>404</v>
      </c>
      <c r="E55" s="88" t="s">
        <v>405</v>
      </c>
      <c r="F55" s="89" t="s">
        <v>692</v>
      </c>
      <c r="G55" s="89" t="s">
        <v>692</v>
      </c>
      <c r="H55" s="29"/>
      <c r="I55" s="29"/>
      <c r="J55" s="29"/>
      <c r="K55" s="29"/>
      <c r="M55"/>
    </row>
    <row r="56" spans="1:13" s="4" customFormat="1" ht="15.75" customHeight="1">
      <c r="A56" s="87" t="s">
        <v>0</v>
      </c>
      <c r="B56" s="87" t="s">
        <v>239</v>
      </c>
      <c r="C56" s="87" t="s">
        <v>293</v>
      </c>
      <c r="D56" s="87" t="s">
        <v>299</v>
      </c>
      <c r="E56" s="88" t="s">
        <v>300</v>
      </c>
      <c r="F56" s="89" t="s">
        <v>693</v>
      </c>
      <c r="G56" s="89" t="s">
        <v>693</v>
      </c>
      <c r="H56" s="28"/>
      <c r="I56" s="28"/>
      <c r="J56" s="28"/>
      <c r="K56" s="28"/>
      <c r="M56"/>
    </row>
    <row r="57" spans="1:13" s="4" customFormat="1" ht="15.75" customHeight="1">
      <c r="A57" s="84" t="s">
        <v>0</v>
      </c>
      <c r="B57" s="84" t="s">
        <v>239</v>
      </c>
      <c r="C57" s="84" t="s">
        <v>301</v>
      </c>
      <c r="D57" s="84" t="s">
        <v>0</v>
      </c>
      <c r="E57" s="85" t="s">
        <v>302</v>
      </c>
      <c r="F57" s="86" t="s">
        <v>694</v>
      </c>
      <c r="G57" s="86" t="s">
        <v>694</v>
      </c>
      <c r="H57" s="29"/>
      <c r="I57" s="29"/>
      <c r="J57" s="29"/>
      <c r="K57" s="29"/>
      <c r="M57"/>
    </row>
    <row r="58" spans="1:13" s="4" customFormat="1" ht="33.75" customHeight="1">
      <c r="A58" s="87" t="s">
        <v>0</v>
      </c>
      <c r="B58" s="87" t="s">
        <v>239</v>
      </c>
      <c r="C58" s="87" t="s">
        <v>301</v>
      </c>
      <c r="D58" s="87" t="s">
        <v>303</v>
      </c>
      <c r="E58" s="88" t="s">
        <v>304</v>
      </c>
      <c r="F58" s="89" t="s">
        <v>695</v>
      </c>
      <c r="G58" s="89" t="s">
        <v>695</v>
      </c>
      <c r="H58" s="29"/>
      <c r="I58" s="29"/>
      <c r="J58" s="29"/>
      <c r="K58" s="29"/>
      <c r="M58"/>
    </row>
    <row r="59" spans="1:13" s="4" customFormat="1" ht="18" customHeight="1">
      <c r="A59" s="87" t="s">
        <v>0</v>
      </c>
      <c r="B59" s="87" t="s">
        <v>239</v>
      </c>
      <c r="C59" s="87" t="s">
        <v>301</v>
      </c>
      <c r="D59" s="87" t="s">
        <v>305</v>
      </c>
      <c r="E59" s="88" t="s">
        <v>306</v>
      </c>
      <c r="F59" s="89" t="s">
        <v>696</v>
      </c>
      <c r="G59" s="89" t="s">
        <v>696</v>
      </c>
      <c r="H59" s="29"/>
      <c r="I59" s="29"/>
      <c r="J59" s="29"/>
      <c r="K59" s="29"/>
      <c r="M59"/>
    </row>
    <row r="60" spans="1:13" s="4" customFormat="1" ht="30.75" customHeight="1">
      <c r="A60" s="87" t="s">
        <v>0</v>
      </c>
      <c r="B60" s="87" t="s">
        <v>239</v>
      </c>
      <c r="C60" s="87" t="s">
        <v>301</v>
      </c>
      <c r="D60" s="87" t="s">
        <v>406</v>
      </c>
      <c r="E60" s="88" t="s">
        <v>407</v>
      </c>
      <c r="F60" s="89" t="s">
        <v>697</v>
      </c>
      <c r="G60" s="89" t="s">
        <v>697</v>
      </c>
      <c r="H60" s="29"/>
      <c r="I60" s="29"/>
      <c r="J60" s="29"/>
      <c r="K60" s="29"/>
      <c r="M60"/>
    </row>
    <row r="61" spans="1:13" s="4" customFormat="1" ht="16.5" customHeight="1">
      <c r="A61" s="87" t="s">
        <v>0</v>
      </c>
      <c r="B61" s="87" t="s">
        <v>239</v>
      </c>
      <c r="C61" s="87" t="s">
        <v>301</v>
      </c>
      <c r="D61" s="87" t="s">
        <v>408</v>
      </c>
      <c r="E61" s="88" t="s">
        <v>409</v>
      </c>
      <c r="F61" s="89" t="s">
        <v>698</v>
      </c>
      <c r="G61" s="89" t="s">
        <v>698</v>
      </c>
      <c r="H61" s="28"/>
      <c r="I61" s="28"/>
      <c r="J61" s="28"/>
      <c r="K61" s="28"/>
      <c r="M61"/>
    </row>
    <row r="62" spans="1:13" s="4" customFormat="1" ht="15.75" customHeight="1">
      <c r="A62" s="87" t="s">
        <v>0</v>
      </c>
      <c r="B62" s="87" t="s">
        <v>239</v>
      </c>
      <c r="C62" s="87" t="s">
        <v>301</v>
      </c>
      <c r="D62" s="87" t="s">
        <v>307</v>
      </c>
      <c r="E62" s="88" t="s">
        <v>308</v>
      </c>
      <c r="F62" s="89" t="s">
        <v>699</v>
      </c>
      <c r="G62" s="89" t="s">
        <v>699</v>
      </c>
      <c r="H62" s="29"/>
      <c r="I62" s="29"/>
      <c r="J62" s="29"/>
      <c r="K62" s="29"/>
      <c r="M62"/>
    </row>
    <row r="63" spans="1:13" s="4" customFormat="1" ht="15.75" customHeight="1">
      <c r="A63" s="87" t="s">
        <v>0</v>
      </c>
      <c r="B63" s="87" t="s">
        <v>239</v>
      </c>
      <c r="C63" s="87" t="s">
        <v>301</v>
      </c>
      <c r="D63" s="87" t="s">
        <v>309</v>
      </c>
      <c r="E63" s="88" t="s">
        <v>310</v>
      </c>
      <c r="F63" s="89" t="s">
        <v>700</v>
      </c>
      <c r="G63" s="89" t="s">
        <v>700</v>
      </c>
      <c r="H63" s="29"/>
      <c r="I63" s="29"/>
      <c r="J63" s="29"/>
      <c r="K63" s="29"/>
      <c r="M63"/>
    </row>
    <row r="64" spans="1:13" s="4" customFormat="1" ht="15.75" customHeight="1">
      <c r="A64" s="84" t="s">
        <v>0</v>
      </c>
      <c r="B64" s="84" t="s">
        <v>239</v>
      </c>
      <c r="C64" s="84" t="s">
        <v>410</v>
      </c>
      <c r="D64" s="84" t="s">
        <v>0</v>
      </c>
      <c r="E64" s="85" t="s">
        <v>411</v>
      </c>
      <c r="F64" s="86" t="s">
        <v>701</v>
      </c>
      <c r="G64" s="86" t="s">
        <v>701</v>
      </c>
      <c r="H64" s="29"/>
      <c r="I64" s="29"/>
      <c r="J64" s="29"/>
      <c r="K64" s="29"/>
      <c r="M64"/>
    </row>
    <row r="65" spans="1:13" s="4" customFormat="1" ht="15.75" customHeight="1">
      <c r="A65" s="87" t="s">
        <v>0</v>
      </c>
      <c r="B65" s="87" t="s">
        <v>239</v>
      </c>
      <c r="C65" s="87" t="s">
        <v>410</v>
      </c>
      <c r="D65" s="87" t="s">
        <v>412</v>
      </c>
      <c r="E65" s="88" t="s">
        <v>413</v>
      </c>
      <c r="F65" s="89" t="s">
        <v>702</v>
      </c>
      <c r="G65" s="89" t="s">
        <v>702</v>
      </c>
      <c r="H65" s="29"/>
      <c r="I65" s="29"/>
      <c r="J65" s="29"/>
      <c r="K65" s="29"/>
      <c r="M65"/>
    </row>
    <row r="66" spans="1:13" s="4" customFormat="1" ht="15.75" customHeight="1">
      <c r="A66" s="87" t="s">
        <v>0</v>
      </c>
      <c r="B66" s="87" t="s">
        <v>239</v>
      </c>
      <c r="C66" s="87" t="s">
        <v>410</v>
      </c>
      <c r="D66" s="87" t="s">
        <v>467</v>
      </c>
      <c r="E66" s="88" t="s">
        <v>468</v>
      </c>
      <c r="F66" s="89" t="s">
        <v>703</v>
      </c>
      <c r="G66" s="89" t="s">
        <v>703</v>
      </c>
      <c r="H66" s="29"/>
      <c r="I66" s="29"/>
      <c r="J66" s="29"/>
      <c r="K66" s="29"/>
      <c r="M66"/>
    </row>
    <row r="67" spans="1:13" s="4" customFormat="1" ht="15.75" customHeight="1">
      <c r="A67" s="87" t="s">
        <v>0</v>
      </c>
      <c r="B67" s="87" t="s">
        <v>239</v>
      </c>
      <c r="C67" s="87" t="s">
        <v>410</v>
      </c>
      <c r="D67" s="87" t="s">
        <v>414</v>
      </c>
      <c r="E67" s="88" t="s">
        <v>415</v>
      </c>
      <c r="F67" s="89" t="s">
        <v>704</v>
      </c>
      <c r="G67" s="89" t="s">
        <v>704</v>
      </c>
      <c r="H67" s="29"/>
      <c r="I67" s="29"/>
      <c r="J67" s="29"/>
      <c r="K67" s="29"/>
      <c r="M67"/>
    </row>
    <row r="68" spans="1:13" s="4" customFormat="1" ht="15.75" customHeight="1">
      <c r="A68" s="87" t="s">
        <v>0</v>
      </c>
      <c r="B68" s="87" t="s">
        <v>239</v>
      </c>
      <c r="C68" s="87" t="s">
        <v>410</v>
      </c>
      <c r="D68" s="87" t="s">
        <v>416</v>
      </c>
      <c r="E68" s="88" t="s">
        <v>417</v>
      </c>
      <c r="F68" s="89" t="s">
        <v>705</v>
      </c>
      <c r="G68" s="89" t="s">
        <v>705</v>
      </c>
      <c r="H68" s="28"/>
      <c r="I68" s="28"/>
      <c r="J68" s="28"/>
      <c r="K68" s="28"/>
      <c r="M68"/>
    </row>
    <row r="69" spans="1:13" s="4" customFormat="1" ht="15.75" customHeight="1">
      <c r="A69" s="87" t="s">
        <v>0</v>
      </c>
      <c r="B69" s="87" t="s">
        <v>239</v>
      </c>
      <c r="C69" s="87" t="s">
        <v>410</v>
      </c>
      <c r="D69" s="87" t="s">
        <v>418</v>
      </c>
      <c r="E69" s="88" t="s">
        <v>419</v>
      </c>
      <c r="F69" s="89" t="s">
        <v>706</v>
      </c>
      <c r="G69" s="89" t="s">
        <v>706</v>
      </c>
      <c r="H69" s="29"/>
      <c r="I69" s="29"/>
      <c r="J69" s="29"/>
      <c r="K69" s="29"/>
      <c r="M69"/>
    </row>
    <row r="70" spans="1:13" s="4" customFormat="1" ht="15.75" customHeight="1">
      <c r="A70" s="87" t="s">
        <v>0</v>
      </c>
      <c r="B70" s="87" t="s">
        <v>239</v>
      </c>
      <c r="C70" s="87" t="s">
        <v>410</v>
      </c>
      <c r="D70" s="87" t="s">
        <v>420</v>
      </c>
      <c r="E70" s="88" t="s">
        <v>220</v>
      </c>
      <c r="F70" s="89" t="s">
        <v>707</v>
      </c>
      <c r="G70" s="89" t="s">
        <v>707</v>
      </c>
      <c r="H70" s="29"/>
      <c r="I70" s="29"/>
      <c r="J70" s="29"/>
      <c r="K70" s="29"/>
      <c r="M70"/>
    </row>
    <row r="71" spans="1:13" s="4" customFormat="1" ht="15.75" customHeight="1">
      <c r="A71" s="84" t="s">
        <v>0</v>
      </c>
      <c r="B71" s="84" t="s">
        <v>239</v>
      </c>
      <c r="C71" s="84" t="s">
        <v>311</v>
      </c>
      <c r="D71" s="84" t="s">
        <v>0</v>
      </c>
      <c r="E71" s="85" t="s">
        <v>312</v>
      </c>
      <c r="F71" s="86" t="s">
        <v>708</v>
      </c>
      <c r="G71" s="86" t="s">
        <v>708</v>
      </c>
      <c r="H71" s="29"/>
      <c r="I71" s="29"/>
      <c r="J71" s="29"/>
      <c r="K71" s="29"/>
      <c r="M71"/>
    </row>
    <row r="72" spans="1:13" s="4" customFormat="1" ht="15.75" customHeight="1">
      <c r="A72" s="87" t="s">
        <v>0</v>
      </c>
      <c r="B72" s="87" t="s">
        <v>239</v>
      </c>
      <c r="C72" s="87" t="s">
        <v>311</v>
      </c>
      <c r="D72" s="87" t="s">
        <v>313</v>
      </c>
      <c r="E72" s="88" t="s">
        <v>314</v>
      </c>
      <c r="F72" s="89" t="s">
        <v>709</v>
      </c>
      <c r="G72" s="89" t="s">
        <v>709</v>
      </c>
      <c r="H72" s="29"/>
      <c r="I72" s="29"/>
      <c r="J72" s="29"/>
      <c r="K72" s="29"/>
      <c r="M72"/>
    </row>
    <row r="73" spans="1:13" s="4" customFormat="1" ht="15.75" customHeight="1">
      <c r="A73" s="87" t="s">
        <v>0</v>
      </c>
      <c r="B73" s="87" t="s">
        <v>239</v>
      </c>
      <c r="C73" s="87" t="s">
        <v>311</v>
      </c>
      <c r="D73" s="87" t="s">
        <v>315</v>
      </c>
      <c r="E73" s="88" t="s">
        <v>316</v>
      </c>
      <c r="F73" s="89" t="s">
        <v>710</v>
      </c>
      <c r="G73" s="89" t="s">
        <v>710</v>
      </c>
      <c r="H73" s="29"/>
      <c r="I73" s="29"/>
      <c r="J73" s="29"/>
      <c r="K73" s="29"/>
      <c r="M73"/>
    </row>
    <row r="74" spans="1:13" s="4" customFormat="1" ht="15.75" customHeight="1">
      <c r="A74" s="87" t="s">
        <v>0</v>
      </c>
      <c r="B74" s="87" t="s">
        <v>239</v>
      </c>
      <c r="C74" s="87" t="s">
        <v>311</v>
      </c>
      <c r="D74" s="87" t="s">
        <v>317</v>
      </c>
      <c r="E74" s="88" t="s">
        <v>318</v>
      </c>
      <c r="F74" s="89" t="s">
        <v>711</v>
      </c>
      <c r="G74" s="89" t="s">
        <v>711</v>
      </c>
      <c r="H74" s="28"/>
      <c r="I74" s="28"/>
      <c r="J74" s="28"/>
      <c r="K74" s="28"/>
      <c r="L74" s="18"/>
      <c r="M74"/>
    </row>
    <row r="75" spans="1:13" s="4" customFormat="1" ht="15.75" customHeight="1">
      <c r="A75" s="87" t="s">
        <v>0</v>
      </c>
      <c r="B75" s="87" t="s">
        <v>239</v>
      </c>
      <c r="C75" s="87" t="s">
        <v>311</v>
      </c>
      <c r="D75" s="87" t="s">
        <v>319</v>
      </c>
      <c r="E75" s="88" t="s">
        <v>320</v>
      </c>
      <c r="F75" s="89" t="s">
        <v>712</v>
      </c>
      <c r="G75" s="89" t="s">
        <v>712</v>
      </c>
      <c r="H75" s="29"/>
      <c r="I75" s="29"/>
      <c r="J75" s="29"/>
      <c r="K75" s="29"/>
      <c r="M75"/>
    </row>
    <row r="76" spans="1:13" s="4" customFormat="1" ht="15.75" customHeight="1">
      <c r="A76" s="87" t="s">
        <v>0</v>
      </c>
      <c r="B76" s="87" t="s">
        <v>239</v>
      </c>
      <c r="C76" s="87" t="s">
        <v>311</v>
      </c>
      <c r="D76" s="87" t="s">
        <v>421</v>
      </c>
      <c r="E76" s="88" t="s">
        <v>268</v>
      </c>
      <c r="F76" s="89" t="s">
        <v>713</v>
      </c>
      <c r="G76" s="89" t="s">
        <v>713</v>
      </c>
      <c r="H76" s="29"/>
      <c r="I76" s="29"/>
      <c r="J76" s="29"/>
      <c r="K76" s="29"/>
      <c r="M76"/>
    </row>
    <row r="77" spans="1:13" s="4" customFormat="1" ht="15.75" customHeight="1">
      <c r="A77" s="84" t="s">
        <v>237</v>
      </c>
      <c r="B77" s="84" t="s">
        <v>239</v>
      </c>
      <c r="C77" s="84" t="s">
        <v>321</v>
      </c>
      <c r="D77" s="84" t="s">
        <v>0</v>
      </c>
      <c r="E77" s="85" t="s">
        <v>322</v>
      </c>
      <c r="F77" s="86" t="s">
        <v>714</v>
      </c>
      <c r="G77" s="86" t="s">
        <v>714</v>
      </c>
      <c r="H77" s="29"/>
      <c r="I77" s="29"/>
      <c r="J77" s="29"/>
      <c r="K77" s="29"/>
      <c r="M77"/>
    </row>
    <row r="78" spans="1:13" s="4" customFormat="1" ht="15.75" customHeight="1">
      <c r="A78" s="87" t="s">
        <v>0</v>
      </c>
      <c r="B78" s="87" t="s">
        <v>239</v>
      </c>
      <c r="C78" s="87" t="s">
        <v>321</v>
      </c>
      <c r="D78" s="87" t="s">
        <v>323</v>
      </c>
      <c r="E78" s="88" t="s">
        <v>324</v>
      </c>
      <c r="F78" s="89" t="s">
        <v>715</v>
      </c>
      <c r="G78" s="89" t="s">
        <v>715</v>
      </c>
      <c r="H78" s="29"/>
      <c r="I78" s="29"/>
      <c r="J78" s="29"/>
      <c r="K78" s="29"/>
      <c r="M78"/>
    </row>
    <row r="79" spans="1:13" s="4" customFormat="1" ht="15.75" customHeight="1">
      <c r="A79" s="87" t="s">
        <v>0</v>
      </c>
      <c r="B79" s="87" t="s">
        <v>239</v>
      </c>
      <c r="C79" s="87" t="s">
        <v>321</v>
      </c>
      <c r="D79" s="87" t="s">
        <v>422</v>
      </c>
      <c r="E79" s="88" t="s">
        <v>423</v>
      </c>
      <c r="F79" s="89" t="s">
        <v>716</v>
      </c>
      <c r="G79" s="89" t="s">
        <v>716</v>
      </c>
      <c r="H79" s="29"/>
      <c r="I79" s="29"/>
      <c r="J79" s="29"/>
      <c r="K79" s="29"/>
      <c r="M79"/>
    </row>
    <row r="80" spans="1:13" s="4" customFormat="1" ht="15.75" customHeight="1">
      <c r="A80" s="87" t="s">
        <v>0</v>
      </c>
      <c r="B80" s="87" t="s">
        <v>239</v>
      </c>
      <c r="C80" s="87" t="s">
        <v>321</v>
      </c>
      <c r="D80" s="87" t="s">
        <v>424</v>
      </c>
      <c r="E80" s="88" t="s">
        <v>425</v>
      </c>
      <c r="F80" s="89" t="s">
        <v>717</v>
      </c>
      <c r="G80" s="89" t="s">
        <v>717</v>
      </c>
      <c r="H80" s="28"/>
      <c r="I80" s="28"/>
      <c r="J80" s="28"/>
      <c r="K80" s="28"/>
      <c r="M80"/>
    </row>
    <row r="81" spans="1:14" s="4" customFormat="1" ht="15.75" customHeight="1">
      <c r="A81" s="87" t="s">
        <v>0</v>
      </c>
      <c r="B81" s="87" t="s">
        <v>239</v>
      </c>
      <c r="C81" s="87" t="s">
        <v>321</v>
      </c>
      <c r="D81" s="87" t="s">
        <v>718</v>
      </c>
      <c r="E81" s="88" t="s">
        <v>719</v>
      </c>
      <c r="F81" s="89" t="s">
        <v>720</v>
      </c>
      <c r="G81" s="89" t="s">
        <v>720</v>
      </c>
      <c r="H81" s="29"/>
      <c r="I81" s="29"/>
      <c r="J81" s="29"/>
      <c r="K81" s="29"/>
      <c r="M81"/>
    </row>
    <row r="82" spans="1:14" s="4" customFormat="1" ht="15.75" customHeight="1">
      <c r="A82" s="87" t="s">
        <v>0</v>
      </c>
      <c r="B82" s="87" t="s">
        <v>239</v>
      </c>
      <c r="C82" s="87" t="s">
        <v>321</v>
      </c>
      <c r="D82" s="87" t="s">
        <v>325</v>
      </c>
      <c r="E82" s="88" t="s">
        <v>326</v>
      </c>
      <c r="F82" s="89" t="s">
        <v>721</v>
      </c>
      <c r="G82" s="89" t="s">
        <v>721</v>
      </c>
      <c r="H82" s="29"/>
      <c r="I82" s="29"/>
      <c r="J82" s="29"/>
      <c r="K82" s="29"/>
      <c r="M82"/>
    </row>
    <row r="83" spans="1:14" s="4" customFormat="1" ht="31.5" customHeight="1">
      <c r="A83" s="84" t="s">
        <v>0</v>
      </c>
      <c r="B83" s="84" t="s">
        <v>239</v>
      </c>
      <c r="C83" s="84" t="s">
        <v>327</v>
      </c>
      <c r="D83" s="84" t="s">
        <v>0</v>
      </c>
      <c r="E83" s="85" t="s">
        <v>328</v>
      </c>
      <c r="F83" s="86" t="s">
        <v>722</v>
      </c>
      <c r="G83" s="86" t="s">
        <v>722</v>
      </c>
      <c r="H83" s="29"/>
      <c r="I83" s="29"/>
      <c r="J83" s="29"/>
      <c r="K83" s="29"/>
      <c r="M83"/>
    </row>
    <row r="84" spans="1:14" s="4" customFormat="1" ht="15.75" customHeight="1">
      <c r="A84" s="87" t="s">
        <v>0</v>
      </c>
      <c r="B84" s="87" t="s">
        <v>239</v>
      </c>
      <c r="C84" s="87" t="s">
        <v>327</v>
      </c>
      <c r="D84" s="87" t="s">
        <v>426</v>
      </c>
      <c r="E84" s="88" t="s">
        <v>427</v>
      </c>
      <c r="F84" s="89" t="s">
        <v>723</v>
      </c>
      <c r="G84" s="89" t="s">
        <v>723</v>
      </c>
      <c r="H84" s="29"/>
      <c r="I84" s="29"/>
      <c r="J84" s="29"/>
      <c r="K84" s="29"/>
      <c r="M84"/>
    </row>
    <row r="85" spans="1:14" s="4" customFormat="1" ht="15.75" customHeight="1">
      <c r="A85" s="87" t="s">
        <v>0</v>
      </c>
      <c r="B85" s="87" t="s">
        <v>239</v>
      </c>
      <c r="C85" s="87" t="s">
        <v>327</v>
      </c>
      <c r="D85" s="87" t="s">
        <v>428</v>
      </c>
      <c r="E85" s="88" t="s">
        <v>429</v>
      </c>
      <c r="F85" s="89" t="s">
        <v>724</v>
      </c>
      <c r="G85" s="89" t="s">
        <v>724</v>
      </c>
      <c r="H85" s="29"/>
      <c r="I85" s="29"/>
      <c r="J85" s="29"/>
      <c r="K85" s="29"/>
      <c r="M85"/>
    </row>
    <row r="86" spans="1:14" s="4" customFormat="1" ht="15.75" customHeight="1">
      <c r="A86" s="87" t="s">
        <v>0</v>
      </c>
      <c r="B86" s="87" t="s">
        <v>239</v>
      </c>
      <c r="C86" s="87" t="s">
        <v>327</v>
      </c>
      <c r="D86" s="87" t="s">
        <v>430</v>
      </c>
      <c r="E86" s="88" t="s">
        <v>431</v>
      </c>
      <c r="F86" s="89" t="s">
        <v>725</v>
      </c>
      <c r="G86" s="89" t="s">
        <v>725</v>
      </c>
      <c r="H86" s="28"/>
      <c r="I86" s="28"/>
      <c r="J86" s="28"/>
      <c r="K86" s="28"/>
      <c r="M86"/>
    </row>
    <row r="87" spans="1:14" s="4" customFormat="1" ht="15.75" customHeight="1">
      <c r="A87" s="87" t="s">
        <v>0</v>
      </c>
      <c r="B87" s="87" t="s">
        <v>239</v>
      </c>
      <c r="C87" s="87" t="s">
        <v>327</v>
      </c>
      <c r="D87" s="87" t="s">
        <v>329</v>
      </c>
      <c r="E87" s="88" t="s">
        <v>330</v>
      </c>
      <c r="F87" s="89" t="s">
        <v>726</v>
      </c>
      <c r="G87" s="89" t="s">
        <v>726</v>
      </c>
      <c r="H87" s="29"/>
      <c r="I87" s="29"/>
      <c r="J87" s="29"/>
      <c r="K87" s="29"/>
      <c r="M87"/>
    </row>
    <row r="88" spans="1:14" s="4" customFormat="1" ht="15.75" customHeight="1">
      <c r="A88" s="87" t="s">
        <v>0</v>
      </c>
      <c r="B88" s="87" t="s">
        <v>239</v>
      </c>
      <c r="C88" s="87" t="s">
        <v>327</v>
      </c>
      <c r="D88" s="87" t="s">
        <v>331</v>
      </c>
      <c r="E88" s="88" t="s">
        <v>332</v>
      </c>
      <c r="F88" s="89" t="s">
        <v>727</v>
      </c>
      <c r="G88" s="89" t="s">
        <v>727</v>
      </c>
      <c r="H88" s="29"/>
      <c r="I88" s="29"/>
      <c r="J88" s="29"/>
      <c r="K88" s="29"/>
      <c r="M88"/>
    </row>
    <row r="89" spans="1:14" s="4" customFormat="1" ht="15.75" customHeight="1">
      <c r="A89" s="87" t="s">
        <v>0</v>
      </c>
      <c r="B89" s="87" t="s">
        <v>239</v>
      </c>
      <c r="C89" s="87" t="s">
        <v>327</v>
      </c>
      <c r="D89" s="87" t="s">
        <v>432</v>
      </c>
      <c r="E89" s="88" t="s">
        <v>433</v>
      </c>
      <c r="F89" s="89" t="s">
        <v>728</v>
      </c>
      <c r="G89" s="89" t="s">
        <v>728</v>
      </c>
      <c r="H89" s="29"/>
      <c r="I89" s="29"/>
      <c r="J89" s="29"/>
      <c r="K89" s="29"/>
      <c r="M89"/>
    </row>
    <row r="90" spans="1:14" s="4" customFormat="1" ht="15.75" customHeight="1">
      <c r="A90" s="87" t="s">
        <v>0</v>
      </c>
      <c r="B90" s="87" t="s">
        <v>239</v>
      </c>
      <c r="C90" s="87" t="s">
        <v>327</v>
      </c>
      <c r="D90" s="87" t="s">
        <v>539</v>
      </c>
      <c r="E90" s="88" t="s">
        <v>540</v>
      </c>
      <c r="F90" s="89" t="s">
        <v>729</v>
      </c>
      <c r="G90" s="89" t="s">
        <v>729</v>
      </c>
      <c r="H90" s="29"/>
      <c r="I90" s="29"/>
      <c r="J90" s="29"/>
      <c r="K90" s="29"/>
      <c r="M90"/>
    </row>
    <row r="91" spans="1:14" s="4" customFormat="1" ht="15.75" customHeight="1">
      <c r="A91" s="87" t="s">
        <v>0</v>
      </c>
      <c r="B91" s="87" t="s">
        <v>239</v>
      </c>
      <c r="C91" s="87" t="s">
        <v>327</v>
      </c>
      <c r="D91" s="87" t="s">
        <v>333</v>
      </c>
      <c r="E91" s="88" t="s">
        <v>334</v>
      </c>
      <c r="F91" s="89" t="s">
        <v>730</v>
      </c>
      <c r="G91" s="89" t="s">
        <v>730</v>
      </c>
      <c r="H91" s="29"/>
      <c r="I91" s="29"/>
      <c r="J91" s="29"/>
      <c r="K91" s="29"/>
      <c r="M91"/>
    </row>
    <row r="92" spans="1:14" s="4" customFormat="1" ht="15.75" customHeight="1">
      <c r="A92" s="84" t="s">
        <v>0</v>
      </c>
      <c r="B92" s="84" t="s">
        <v>239</v>
      </c>
      <c r="C92" s="84" t="s">
        <v>335</v>
      </c>
      <c r="D92" s="84" t="s">
        <v>0</v>
      </c>
      <c r="E92" s="85" t="s">
        <v>336</v>
      </c>
      <c r="F92" s="86" t="s">
        <v>731</v>
      </c>
      <c r="G92" s="86" t="s">
        <v>731</v>
      </c>
      <c r="H92" s="29"/>
      <c r="I92" s="29"/>
      <c r="J92" s="29"/>
      <c r="K92" s="29"/>
      <c r="M92"/>
    </row>
    <row r="93" spans="1:14" s="19" customFormat="1" ht="15.75" customHeight="1">
      <c r="A93" s="87" t="s">
        <v>0</v>
      </c>
      <c r="B93" s="87" t="s">
        <v>239</v>
      </c>
      <c r="C93" s="87" t="s">
        <v>335</v>
      </c>
      <c r="D93" s="87" t="s">
        <v>434</v>
      </c>
      <c r="E93" s="88" t="s">
        <v>429</v>
      </c>
      <c r="F93" s="89" t="s">
        <v>732</v>
      </c>
      <c r="G93" s="89" t="s">
        <v>732</v>
      </c>
      <c r="H93" s="30"/>
      <c r="I93" s="30"/>
      <c r="J93" s="30"/>
      <c r="K93" s="30"/>
      <c r="M93"/>
      <c r="N93" s="4"/>
    </row>
    <row r="94" spans="1:14" s="20" customFormat="1" ht="15.75" customHeight="1">
      <c r="A94" s="87" t="s">
        <v>0</v>
      </c>
      <c r="B94" s="87" t="s">
        <v>239</v>
      </c>
      <c r="C94" s="87" t="s">
        <v>335</v>
      </c>
      <c r="D94" s="87" t="s">
        <v>337</v>
      </c>
      <c r="E94" s="88" t="s">
        <v>332</v>
      </c>
      <c r="F94" s="89" t="s">
        <v>733</v>
      </c>
      <c r="G94" s="89" t="s">
        <v>733</v>
      </c>
      <c r="H94" s="30"/>
      <c r="I94" s="30"/>
      <c r="J94" s="30"/>
      <c r="K94" s="30"/>
      <c r="M94"/>
      <c r="N94" s="4"/>
    </row>
    <row r="95" spans="1:14" s="19" customFormat="1" ht="15.75" customHeight="1">
      <c r="A95" s="87" t="s">
        <v>0</v>
      </c>
      <c r="B95" s="87" t="s">
        <v>239</v>
      </c>
      <c r="C95" s="87" t="s">
        <v>335</v>
      </c>
      <c r="D95" s="87" t="s">
        <v>435</v>
      </c>
      <c r="E95" s="88" t="s">
        <v>330</v>
      </c>
      <c r="F95" s="89" t="s">
        <v>734</v>
      </c>
      <c r="G95" s="89" t="s">
        <v>734</v>
      </c>
      <c r="H95" s="31"/>
      <c r="I95" s="31"/>
      <c r="J95" s="31"/>
      <c r="K95" s="31"/>
      <c r="M95"/>
      <c r="N95" s="4"/>
    </row>
    <row r="96" spans="1:14" s="4" customFormat="1" ht="15.75" customHeight="1">
      <c r="A96" s="87" t="s">
        <v>0</v>
      </c>
      <c r="B96" s="87" t="s">
        <v>239</v>
      </c>
      <c r="C96" s="87" t="s">
        <v>335</v>
      </c>
      <c r="D96" s="87" t="s">
        <v>338</v>
      </c>
      <c r="E96" s="88" t="s">
        <v>339</v>
      </c>
      <c r="F96" s="89" t="s">
        <v>735</v>
      </c>
      <c r="G96" s="89" t="s">
        <v>735</v>
      </c>
      <c r="H96" s="28"/>
      <c r="I96" s="28"/>
      <c r="J96" s="28"/>
      <c r="K96" s="28"/>
      <c r="M96"/>
    </row>
    <row r="97" spans="1:13" s="4" customFormat="1" ht="15.75" customHeight="1">
      <c r="A97" s="84" t="s">
        <v>0</v>
      </c>
      <c r="B97" s="84" t="s">
        <v>239</v>
      </c>
      <c r="C97" s="84" t="s">
        <v>340</v>
      </c>
      <c r="D97" s="84" t="s">
        <v>0</v>
      </c>
      <c r="E97" s="85" t="s">
        <v>341</v>
      </c>
      <c r="F97" s="86" t="s">
        <v>736</v>
      </c>
      <c r="G97" s="86" t="s">
        <v>736</v>
      </c>
      <c r="H97" s="32"/>
      <c r="I97" s="32"/>
      <c r="J97" s="32"/>
      <c r="K97" s="32"/>
      <c r="M97"/>
    </row>
    <row r="98" spans="1:13" s="4" customFormat="1" ht="15.75" customHeight="1">
      <c r="A98" s="87" t="s">
        <v>0</v>
      </c>
      <c r="B98" s="87" t="s">
        <v>239</v>
      </c>
      <c r="C98" s="87" t="s">
        <v>340</v>
      </c>
      <c r="D98" s="87" t="s">
        <v>342</v>
      </c>
      <c r="E98" s="88" t="s">
        <v>343</v>
      </c>
      <c r="F98" s="89" t="s">
        <v>737</v>
      </c>
      <c r="G98" s="89" t="s">
        <v>737</v>
      </c>
      <c r="H98" s="32"/>
      <c r="I98" s="32"/>
      <c r="J98" s="32"/>
      <c r="K98" s="32"/>
      <c r="M98"/>
    </row>
    <row r="99" spans="1:13" s="4" customFormat="1" ht="15.75" customHeight="1">
      <c r="A99" s="87" t="s">
        <v>0</v>
      </c>
      <c r="B99" s="87" t="s">
        <v>239</v>
      </c>
      <c r="C99" s="87" t="s">
        <v>340</v>
      </c>
      <c r="D99" s="87" t="s">
        <v>344</v>
      </c>
      <c r="E99" s="88" t="s">
        <v>345</v>
      </c>
      <c r="F99" s="89" t="s">
        <v>738</v>
      </c>
      <c r="G99" s="89" t="s">
        <v>738</v>
      </c>
      <c r="H99" s="32"/>
      <c r="I99" s="32"/>
      <c r="J99" s="32"/>
      <c r="K99" s="32"/>
      <c r="M99"/>
    </row>
    <row r="100" spans="1:13" s="4" customFormat="1" ht="15.75" customHeight="1">
      <c r="A100" s="87" t="s">
        <v>0</v>
      </c>
      <c r="B100" s="87" t="s">
        <v>239</v>
      </c>
      <c r="C100" s="87" t="s">
        <v>340</v>
      </c>
      <c r="D100" s="87" t="s">
        <v>346</v>
      </c>
      <c r="E100" s="88" t="s">
        <v>347</v>
      </c>
      <c r="F100" s="89" t="s">
        <v>739</v>
      </c>
      <c r="G100" s="89" t="s">
        <v>739</v>
      </c>
      <c r="H100" s="32"/>
      <c r="I100" s="32"/>
      <c r="J100" s="32"/>
      <c r="K100" s="32"/>
      <c r="M100"/>
    </row>
    <row r="101" spans="1:13" s="4" customFormat="1" ht="15.75" customHeight="1">
      <c r="A101" s="87" t="s">
        <v>0</v>
      </c>
      <c r="B101" s="87" t="s">
        <v>239</v>
      </c>
      <c r="C101" s="87" t="s">
        <v>340</v>
      </c>
      <c r="D101" s="87" t="s">
        <v>348</v>
      </c>
      <c r="E101" s="88" t="s">
        <v>268</v>
      </c>
      <c r="F101" s="89" t="s">
        <v>740</v>
      </c>
      <c r="G101" s="89" t="s">
        <v>740</v>
      </c>
      <c r="H101" s="28"/>
      <c r="I101" s="28"/>
      <c r="J101" s="28"/>
      <c r="K101" s="28"/>
      <c r="M101"/>
    </row>
    <row r="102" spans="1:13" s="4" customFormat="1" ht="15.75" customHeight="1">
      <c r="A102" s="84" t="s">
        <v>0</v>
      </c>
      <c r="B102" s="84" t="s">
        <v>239</v>
      </c>
      <c r="C102" s="84" t="s">
        <v>349</v>
      </c>
      <c r="D102" s="84" t="s">
        <v>0</v>
      </c>
      <c r="E102" s="85" t="s">
        <v>350</v>
      </c>
      <c r="F102" s="86" t="s">
        <v>741</v>
      </c>
      <c r="G102" s="86" t="s">
        <v>741</v>
      </c>
      <c r="H102" s="32"/>
      <c r="I102" s="32"/>
      <c r="J102" s="32"/>
      <c r="K102" s="32"/>
      <c r="M102"/>
    </row>
    <row r="103" spans="1:13" s="4" customFormat="1" ht="15.75" customHeight="1">
      <c r="A103" s="87" t="s">
        <v>237</v>
      </c>
      <c r="B103" s="87" t="s">
        <v>239</v>
      </c>
      <c r="C103" s="87" t="s">
        <v>349</v>
      </c>
      <c r="D103" s="87" t="s">
        <v>351</v>
      </c>
      <c r="E103" s="88" t="s">
        <v>352</v>
      </c>
      <c r="F103" s="89" t="s">
        <v>742</v>
      </c>
      <c r="G103" s="89" t="s">
        <v>742</v>
      </c>
      <c r="H103" s="32"/>
      <c r="I103" s="32"/>
      <c r="J103" s="32"/>
      <c r="K103" s="32"/>
      <c r="M103"/>
    </row>
    <row r="104" spans="1:13" s="4" customFormat="1" ht="15.75" customHeight="1">
      <c r="A104" s="87" t="s">
        <v>0</v>
      </c>
      <c r="B104" s="87" t="s">
        <v>239</v>
      </c>
      <c r="C104" s="87" t="s">
        <v>349</v>
      </c>
      <c r="D104" s="87" t="s">
        <v>743</v>
      </c>
      <c r="E104" s="88" t="s">
        <v>268</v>
      </c>
      <c r="F104" s="89" t="s">
        <v>744</v>
      </c>
      <c r="G104" s="89" t="s">
        <v>744</v>
      </c>
      <c r="H104" s="32"/>
      <c r="I104" s="32"/>
      <c r="J104" s="32"/>
      <c r="K104" s="32"/>
      <c r="M104"/>
    </row>
    <row r="105" spans="1:13" s="4" customFormat="1" ht="15.75" customHeight="1">
      <c r="A105" s="84" t="s">
        <v>0</v>
      </c>
      <c r="B105" s="84" t="s">
        <v>239</v>
      </c>
      <c r="C105" s="84" t="s">
        <v>353</v>
      </c>
      <c r="D105" s="84" t="s">
        <v>0</v>
      </c>
      <c r="E105" s="85" t="s">
        <v>268</v>
      </c>
      <c r="F105" s="86" t="s">
        <v>745</v>
      </c>
      <c r="G105" s="86" t="s">
        <v>745</v>
      </c>
      <c r="H105" s="32"/>
      <c r="I105" s="32"/>
      <c r="J105" s="32"/>
      <c r="K105" s="32"/>
      <c r="M105"/>
    </row>
    <row r="106" spans="1:13" s="4" customFormat="1" ht="15.75" customHeight="1">
      <c r="A106" s="87" t="s">
        <v>0</v>
      </c>
      <c r="B106" s="87" t="s">
        <v>239</v>
      </c>
      <c r="C106" s="87" t="s">
        <v>353</v>
      </c>
      <c r="D106" s="87" t="s">
        <v>354</v>
      </c>
      <c r="E106" s="88" t="s">
        <v>355</v>
      </c>
      <c r="F106" s="89" t="s">
        <v>746</v>
      </c>
      <c r="G106" s="89" t="s">
        <v>746</v>
      </c>
      <c r="H106" s="28"/>
      <c r="I106" s="28"/>
      <c r="J106" s="28"/>
      <c r="K106" s="28"/>
      <c r="M106"/>
    </row>
    <row r="107" spans="1:13" s="4" customFormat="1" ht="15.75" customHeight="1">
      <c r="A107" s="87" t="s">
        <v>0</v>
      </c>
      <c r="B107" s="87" t="s">
        <v>239</v>
      </c>
      <c r="C107" s="87" t="s">
        <v>353</v>
      </c>
      <c r="D107" s="87" t="s">
        <v>358</v>
      </c>
      <c r="E107" s="88" t="s">
        <v>359</v>
      </c>
      <c r="F107" s="89" t="s">
        <v>747</v>
      </c>
      <c r="G107" s="89" t="s">
        <v>747</v>
      </c>
      <c r="H107" s="32"/>
      <c r="I107" s="32"/>
      <c r="J107" s="32"/>
      <c r="K107" s="32"/>
      <c r="M107"/>
    </row>
    <row r="108" spans="1:13" s="4" customFormat="1" ht="30" customHeight="1">
      <c r="A108" s="87" t="s">
        <v>0</v>
      </c>
      <c r="B108" s="87" t="s">
        <v>239</v>
      </c>
      <c r="C108" s="87" t="s">
        <v>353</v>
      </c>
      <c r="D108" s="87" t="s">
        <v>360</v>
      </c>
      <c r="E108" s="88" t="s">
        <v>361</v>
      </c>
      <c r="F108" s="89" t="s">
        <v>748</v>
      </c>
      <c r="G108" s="89" t="s">
        <v>748</v>
      </c>
      <c r="H108" s="32"/>
      <c r="I108" s="32"/>
      <c r="J108" s="32"/>
      <c r="K108" s="32"/>
      <c r="M108"/>
    </row>
    <row r="109" spans="1:13" s="4" customFormat="1" ht="30" customHeight="1">
      <c r="A109" s="84" t="s">
        <v>0</v>
      </c>
      <c r="B109" s="84" t="s">
        <v>239</v>
      </c>
      <c r="C109" s="84" t="s">
        <v>436</v>
      </c>
      <c r="D109" s="84" t="s">
        <v>0</v>
      </c>
      <c r="E109" s="85" t="s">
        <v>437</v>
      </c>
      <c r="F109" s="86" t="s">
        <v>749</v>
      </c>
      <c r="G109" s="86" t="s">
        <v>749</v>
      </c>
      <c r="H109" s="28"/>
      <c r="I109" s="28"/>
      <c r="J109" s="28"/>
      <c r="K109" s="28"/>
      <c r="M109"/>
    </row>
    <row r="110" spans="1:13" s="4" customFormat="1" ht="55.5" customHeight="1">
      <c r="A110" s="87" t="s">
        <v>0</v>
      </c>
      <c r="B110" s="87" t="s">
        <v>239</v>
      </c>
      <c r="C110" s="87" t="s">
        <v>436</v>
      </c>
      <c r="D110" s="87" t="s">
        <v>438</v>
      </c>
      <c r="E110" s="88" t="s">
        <v>439</v>
      </c>
      <c r="F110" s="89" t="s">
        <v>749</v>
      </c>
      <c r="G110" s="89" t="s">
        <v>749</v>
      </c>
      <c r="H110" s="32"/>
      <c r="I110" s="32"/>
      <c r="J110" s="32"/>
      <c r="K110" s="32"/>
      <c r="M110"/>
    </row>
    <row r="111" spans="1:13" s="4" customFormat="1" ht="15.75" customHeight="1">
      <c r="A111" s="84" t="s">
        <v>0</v>
      </c>
      <c r="B111" s="84" t="s">
        <v>239</v>
      </c>
      <c r="C111" s="84" t="s">
        <v>362</v>
      </c>
      <c r="D111" s="84" t="s">
        <v>0</v>
      </c>
      <c r="E111" s="85" t="s">
        <v>363</v>
      </c>
      <c r="F111" s="86" t="s">
        <v>750</v>
      </c>
      <c r="G111" s="86" t="s">
        <v>750</v>
      </c>
      <c r="H111" s="32"/>
      <c r="I111" s="32"/>
      <c r="J111" s="32"/>
      <c r="K111" s="32"/>
      <c r="M111"/>
    </row>
    <row r="112" spans="1:13" s="4" customFormat="1" ht="15.75" customHeight="1">
      <c r="A112" s="87" t="s">
        <v>0</v>
      </c>
      <c r="B112" s="87" t="s">
        <v>239</v>
      </c>
      <c r="C112" s="87" t="s">
        <v>362</v>
      </c>
      <c r="D112" s="87" t="s">
        <v>364</v>
      </c>
      <c r="E112" s="88" t="s">
        <v>365</v>
      </c>
      <c r="F112" s="89" t="s">
        <v>750</v>
      </c>
      <c r="G112" s="89" t="s">
        <v>750</v>
      </c>
      <c r="H112" s="32"/>
      <c r="I112" s="32"/>
      <c r="J112" s="32"/>
      <c r="K112" s="32"/>
      <c r="M112"/>
    </row>
    <row r="113" spans="1:13" s="4" customFormat="1" ht="32.25" customHeight="1">
      <c r="A113" s="84" t="s">
        <v>0</v>
      </c>
      <c r="B113" s="84" t="s">
        <v>239</v>
      </c>
      <c r="C113" s="84" t="s">
        <v>366</v>
      </c>
      <c r="D113" s="84" t="s">
        <v>0</v>
      </c>
      <c r="E113" s="85" t="s">
        <v>367</v>
      </c>
      <c r="F113" s="86" t="s">
        <v>751</v>
      </c>
      <c r="G113" s="86" t="s">
        <v>751</v>
      </c>
      <c r="H113" s="32"/>
      <c r="I113" s="32"/>
      <c r="J113" s="32"/>
      <c r="K113" s="32"/>
      <c r="M113"/>
    </row>
    <row r="114" spans="1:13" s="4" customFormat="1" ht="27.75" customHeight="1">
      <c r="A114" s="87" t="s">
        <v>0</v>
      </c>
      <c r="B114" s="87" t="s">
        <v>239</v>
      </c>
      <c r="C114" s="87" t="s">
        <v>366</v>
      </c>
      <c r="D114" s="87" t="s">
        <v>440</v>
      </c>
      <c r="E114" s="88" t="s">
        <v>441</v>
      </c>
      <c r="F114" s="89" t="s">
        <v>752</v>
      </c>
      <c r="G114" s="89" t="s">
        <v>752</v>
      </c>
      <c r="H114" s="32"/>
      <c r="I114" s="32"/>
      <c r="J114" s="32"/>
      <c r="K114" s="32"/>
      <c r="M114"/>
    </row>
    <row r="115" spans="1:13" s="4" customFormat="1" ht="15.75" customHeight="1">
      <c r="A115" s="87" t="s">
        <v>0</v>
      </c>
      <c r="B115" s="87" t="s">
        <v>239</v>
      </c>
      <c r="C115" s="87" t="s">
        <v>366</v>
      </c>
      <c r="D115" s="87" t="s">
        <v>368</v>
      </c>
      <c r="E115" s="88" t="s">
        <v>369</v>
      </c>
      <c r="F115" s="89" t="s">
        <v>753</v>
      </c>
      <c r="G115" s="89" t="s">
        <v>753</v>
      </c>
      <c r="H115" s="32"/>
      <c r="I115" s="32"/>
      <c r="J115" s="32"/>
      <c r="K115" s="32"/>
      <c r="M115"/>
    </row>
    <row r="116" spans="1:13" s="4" customFormat="1" ht="15.75" customHeight="1">
      <c r="A116" s="87" t="s">
        <v>0</v>
      </c>
      <c r="B116" s="87" t="s">
        <v>239</v>
      </c>
      <c r="C116" s="87" t="s">
        <v>366</v>
      </c>
      <c r="D116" s="87" t="s">
        <v>442</v>
      </c>
      <c r="E116" s="88" t="s">
        <v>443</v>
      </c>
      <c r="F116" s="89" t="s">
        <v>754</v>
      </c>
      <c r="G116" s="89" t="s">
        <v>754</v>
      </c>
      <c r="H116" s="32"/>
      <c r="I116" s="32"/>
      <c r="J116" s="32"/>
      <c r="K116" s="32"/>
      <c r="M116"/>
    </row>
    <row r="117" spans="1:13" s="4" customFormat="1" ht="15.75" customHeight="1">
      <c r="A117" s="87" t="s">
        <v>0</v>
      </c>
      <c r="B117" s="87" t="s">
        <v>239</v>
      </c>
      <c r="C117" s="87" t="s">
        <v>366</v>
      </c>
      <c r="D117" s="87" t="s">
        <v>370</v>
      </c>
      <c r="E117" s="88" t="s">
        <v>371</v>
      </c>
      <c r="F117" s="89" t="s">
        <v>755</v>
      </c>
      <c r="G117" s="89" t="s">
        <v>755</v>
      </c>
      <c r="H117" s="32"/>
      <c r="I117" s="32"/>
      <c r="J117" s="32"/>
      <c r="K117" s="32"/>
      <c r="M117"/>
    </row>
    <row r="118" spans="1:13" s="4" customFormat="1" ht="15.75" customHeight="1">
      <c r="A118" s="84" t="s">
        <v>0</v>
      </c>
      <c r="B118" s="84" t="s">
        <v>239</v>
      </c>
      <c r="C118" s="84" t="s">
        <v>444</v>
      </c>
      <c r="D118" s="84" t="s">
        <v>0</v>
      </c>
      <c r="E118" s="85" t="s">
        <v>445</v>
      </c>
      <c r="F118" s="86" t="s">
        <v>756</v>
      </c>
      <c r="G118" s="86" t="s">
        <v>756</v>
      </c>
      <c r="H118" s="32"/>
      <c r="I118" s="32"/>
      <c r="J118" s="32"/>
      <c r="K118" s="32"/>
      <c r="M118"/>
    </row>
    <row r="119" spans="1:13" s="4" customFormat="1" ht="15.75" customHeight="1">
      <c r="A119" s="87" t="s">
        <v>0</v>
      </c>
      <c r="B119" s="87" t="s">
        <v>239</v>
      </c>
      <c r="C119" s="87" t="s">
        <v>444</v>
      </c>
      <c r="D119" s="87" t="s">
        <v>446</v>
      </c>
      <c r="E119" s="88" t="s">
        <v>447</v>
      </c>
      <c r="F119" s="89" t="s">
        <v>756</v>
      </c>
      <c r="G119" s="89" t="s">
        <v>756</v>
      </c>
      <c r="H119" s="32"/>
      <c r="I119" s="32"/>
      <c r="J119" s="32"/>
      <c r="K119" s="32"/>
      <c r="M119"/>
    </row>
    <row r="120" spans="1:13" s="4" customFormat="1" ht="15.75" customHeight="1">
      <c r="A120" s="82" t="s">
        <v>0</v>
      </c>
      <c r="B120" s="82" t="s">
        <v>448</v>
      </c>
      <c r="C120" s="82" t="s">
        <v>0</v>
      </c>
      <c r="D120" s="82" t="s">
        <v>0</v>
      </c>
      <c r="E120" s="82" t="s">
        <v>449</v>
      </c>
      <c r="F120" s="83" t="s">
        <v>621</v>
      </c>
      <c r="G120" s="83" t="s">
        <v>621</v>
      </c>
      <c r="H120" s="32"/>
      <c r="I120" s="32"/>
      <c r="J120" s="32"/>
      <c r="K120" s="32"/>
      <c r="M120"/>
    </row>
    <row r="121" spans="1:13" s="4" customFormat="1" ht="15.75" customHeight="1">
      <c r="A121" s="84" t="s">
        <v>0</v>
      </c>
      <c r="B121" s="84" t="s">
        <v>448</v>
      </c>
      <c r="C121" s="84" t="s">
        <v>241</v>
      </c>
      <c r="D121" s="84" t="s">
        <v>0</v>
      </c>
      <c r="E121" s="85" t="s">
        <v>242</v>
      </c>
      <c r="F121" s="86" t="s">
        <v>757</v>
      </c>
      <c r="G121" s="86" t="s">
        <v>757</v>
      </c>
      <c r="H121" s="32"/>
      <c r="I121" s="32"/>
      <c r="J121" s="32"/>
      <c r="K121" s="32"/>
      <c r="M121"/>
    </row>
    <row r="122" spans="1:13" s="4" customFormat="1" ht="15.75" customHeight="1">
      <c r="A122" s="87" t="s">
        <v>0</v>
      </c>
      <c r="B122" s="87" t="s">
        <v>448</v>
      </c>
      <c r="C122" s="87" t="s">
        <v>241</v>
      </c>
      <c r="D122" s="87" t="s">
        <v>243</v>
      </c>
      <c r="E122" s="88" t="s">
        <v>244</v>
      </c>
      <c r="F122" s="89" t="s">
        <v>758</v>
      </c>
      <c r="G122" s="89" t="s">
        <v>758</v>
      </c>
      <c r="H122" s="32"/>
      <c r="I122" s="32"/>
      <c r="J122" s="32"/>
      <c r="K122" s="32"/>
      <c r="M122"/>
    </row>
    <row r="123" spans="1:13" s="4" customFormat="1" ht="15.75" customHeight="1">
      <c r="A123" s="87" t="s">
        <v>0</v>
      </c>
      <c r="B123" s="87" t="s">
        <v>448</v>
      </c>
      <c r="C123" s="87" t="s">
        <v>241</v>
      </c>
      <c r="D123" s="87" t="s">
        <v>377</v>
      </c>
      <c r="E123" s="88" t="s">
        <v>378</v>
      </c>
      <c r="F123" s="89" t="s">
        <v>759</v>
      </c>
      <c r="G123" s="89" t="s">
        <v>759</v>
      </c>
      <c r="H123" s="32"/>
      <c r="I123" s="32"/>
      <c r="J123" s="32"/>
      <c r="K123" s="32"/>
      <c r="M123"/>
    </row>
    <row r="124" spans="1:13" s="4" customFormat="1" ht="15.75" customHeight="1">
      <c r="A124" s="84" t="s">
        <v>0</v>
      </c>
      <c r="B124" s="84" t="s">
        <v>448</v>
      </c>
      <c r="C124" s="84" t="s">
        <v>379</v>
      </c>
      <c r="D124" s="84" t="s">
        <v>0</v>
      </c>
      <c r="E124" s="85" t="s">
        <v>380</v>
      </c>
      <c r="F124" s="86" t="s">
        <v>760</v>
      </c>
      <c r="G124" s="86" t="s">
        <v>760</v>
      </c>
      <c r="H124" s="32"/>
      <c r="I124" s="32"/>
      <c r="J124" s="32"/>
      <c r="K124" s="32"/>
      <c r="M124"/>
    </row>
    <row r="125" spans="1:13" s="4" customFormat="1" ht="27" customHeight="1">
      <c r="A125" s="87" t="s">
        <v>0</v>
      </c>
      <c r="B125" s="87" t="s">
        <v>448</v>
      </c>
      <c r="C125" s="87" t="s">
        <v>379</v>
      </c>
      <c r="D125" s="87" t="s">
        <v>450</v>
      </c>
      <c r="E125" s="88" t="s">
        <v>451</v>
      </c>
      <c r="F125" s="89" t="s">
        <v>760</v>
      </c>
      <c r="G125" s="89" t="s">
        <v>760</v>
      </c>
      <c r="H125" s="32"/>
      <c r="I125" s="32"/>
      <c r="J125" s="32"/>
      <c r="K125" s="32"/>
      <c r="M125"/>
    </row>
    <row r="126" spans="1:13" s="4" customFormat="1" ht="15.75" customHeight="1">
      <c r="A126" s="84" t="s">
        <v>0</v>
      </c>
      <c r="B126" s="84" t="s">
        <v>448</v>
      </c>
      <c r="C126" s="84" t="s">
        <v>245</v>
      </c>
      <c r="D126" s="84" t="s">
        <v>0</v>
      </c>
      <c r="E126" s="85" t="s">
        <v>246</v>
      </c>
      <c r="F126" s="86" t="s">
        <v>761</v>
      </c>
      <c r="G126" s="86" t="s">
        <v>761</v>
      </c>
      <c r="H126" s="32"/>
      <c r="I126" s="32"/>
      <c r="J126" s="32"/>
      <c r="K126" s="32"/>
      <c r="M126"/>
    </row>
    <row r="127" spans="1:13" s="4" customFormat="1" ht="15.75" customHeight="1">
      <c r="A127" s="87" t="s">
        <v>0</v>
      </c>
      <c r="B127" s="87" t="s">
        <v>448</v>
      </c>
      <c r="C127" s="87" t="s">
        <v>245</v>
      </c>
      <c r="D127" s="87" t="s">
        <v>247</v>
      </c>
      <c r="E127" s="88" t="s">
        <v>248</v>
      </c>
      <c r="F127" s="89" t="s">
        <v>762</v>
      </c>
      <c r="G127" s="89" t="s">
        <v>762</v>
      </c>
      <c r="H127" s="32"/>
      <c r="I127" s="32"/>
      <c r="J127" s="32"/>
      <c r="K127" s="32"/>
      <c r="M127"/>
    </row>
    <row r="128" spans="1:13" s="4" customFormat="1" ht="15.75" customHeight="1">
      <c r="A128" s="87" t="s">
        <v>237</v>
      </c>
      <c r="B128" s="87" t="s">
        <v>448</v>
      </c>
      <c r="C128" s="87" t="s">
        <v>245</v>
      </c>
      <c r="D128" s="87" t="s">
        <v>382</v>
      </c>
      <c r="E128" s="88" t="s">
        <v>383</v>
      </c>
      <c r="F128" s="89" t="s">
        <v>763</v>
      </c>
      <c r="G128" s="89" t="s">
        <v>763</v>
      </c>
      <c r="H128" s="32"/>
      <c r="I128" s="32"/>
      <c r="J128" s="32"/>
      <c r="K128" s="32"/>
      <c r="M128"/>
    </row>
    <row r="129" spans="1:14" s="4" customFormat="1" ht="15.75" customHeight="1">
      <c r="A129" s="87" t="s">
        <v>0</v>
      </c>
      <c r="B129" s="87" t="s">
        <v>448</v>
      </c>
      <c r="C129" s="87" t="s">
        <v>245</v>
      </c>
      <c r="D129" s="87" t="s">
        <v>249</v>
      </c>
      <c r="E129" s="88" t="s">
        <v>250</v>
      </c>
      <c r="F129" s="89" t="s">
        <v>764</v>
      </c>
      <c r="G129" s="89" t="s">
        <v>764</v>
      </c>
      <c r="H129" s="32"/>
      <c r="I129" s="32"/>
      <c r="J129" s="32"/>
      <c r="K129" s="32"/>
      <c r="M129"/>
    </row>
    <row r="130" spans="1:14" s="4" customFormat="1" ht="15.75" customHeight="1">
      <c r="A130" s="87" t="s">
        <v>0</v>
      </c>
      <c r="B130" s="87" t="s">
        <v>448</v>
      </c>
      <c r="C130" s="87" t="s">
        <v>245</v>
      </c>
      <c r="D130" s="87" t="s">
        <v>251</v>
      </c>
      <c r="E130" s="88" t="s">
        <v>252</v>
      </c>
      <c r="F130" s="89" t="s">
        <v>765</v>
      </c>
      <c r="G130" s="89" t="s">
        <v>765</v>
      </c>
      <c r="H130" s="32"/>
      <c r="I130" s="32"/>
      <c r="J130" s="32"/>
      <c r="K130" s="32"/>
      <c r="M130"/>
    </row>
    <row r="131" spans="1:14" s="4" customFormat="1" ht="15.75" customHeight="1">
      <c r="A131" s="87" t="s">
        <v>0</v>
      </c>
      <c r="B131" s="87" t="s">
        <v>448</v>
      </c>
      <c r="C131" s="87" t="s">
        <v>245</v>
      </c>
      <c r="D131" s="87" t="s">
        <v>253</v>
      </c>
      <c r="E131" s="88" t="s">
        <v>254</v>
      </c>
      <c r="F131" s="89" t="s">
        <v>766</v>
      </c>
      <c r="G131" s="89" t="s">
        <v>766</v>
      </c>
      <c r="H131" s="32"/>
      <c r="I131" s="32"/>
      <c r="J131" s="32"/>
      <c r="K131" s="32"/>
      <c r="M131"/>
    </row>
    <row r="132" spans="1:14" s="4" customFormat="1" ht="15.75" customHeight="1">
      <c r="A132" s="87" t="s">
        <v>0</v>
      </c>
      <c r="B132" s="87" t="s">
        <v>448</v>
      </c>
      <c r="C132" s="87" t="s">
        <v>245</v>
      </c>
      <c r="D132" s="87" t="s">
        <v>255</v>
      </c>
      <c r="E132" s="88" t="s">
        <v>256</v>
      </c>
      <c r="F132" s="89" t="s">
        <v>767</v>
      </c>
      <c r="G132" s="89" t="s">
        <v>767</v>
      </c>
      <c r="H132" s="32"/>
      <c r="I132" s="32"/>
      <c r="J132" s="32"/>
      <c r="K132" s="32"/>
      <c r="M132"/>
    </row>
    <row r="133" spans="1:14" s="4" customFormat="1" ht="15.75" customHeight="1">
      <c r="A133" s="87" t="s">
        <v>0</v>
      </c>
      <c r="B133" s="87" t="s">
        <v>448</v>
      </c>
      <c r="C133" s="87" t="s">
        <v>245</v>
      </c>
      <c r="D133" s="87" t="s">
        <v>257</v>
      </c>
      <c r="E133" s="88" t="s">
        <v>258</v>
      </c>
      <c r="F133" s="89" t="s">
        <v>768</v>
      </c>
      <c r="G133" s="89" t="s">
        <v>768</v>
      </c>
      <c r="H133" s="32"/>
      <c r="I133" s="32"/>
      <c r="J133" s="32"/>
      <c r="K133" s="32"/>
      <c r="M133"/>
    </row>
    <row r="134" spans="1:14" ht="30.75" customHeight="1">
      <c r="A134" s="84" t="s">
        <v>0</v>
      </c>
      <c r="B134" s="84" t="s">
        <v>448</v>
      </c>
      <c r="C134" s="84" t="s">
        <v>261</v>
      </c>
      <c r="D134" s="84" t="s">
        <v>0</v>
      </c>
      <c r="E134" s="85" t="s">
        <v>262</v>
      </c>
      <c r="F134" s="86" t="s">
        <v>769</v>
      </c>
      <c r="G134" s="86" t="s">
        <v>769</v>
      </c>
      <c r="H134" s="33"/>
      <c r="I134" s="33"/>
      <c r="J134" s="33"/>
      <c r="K134" s="33"/>
      <c r="M134"/>
      <c r="N134" s="4"/>
    </row>
    <row r="135" spans="1:14" ht="15.75" customHeight="1">
      <c r="A135" s="87" t="s">
        <v>0</v>
      </c>
      <c r="B135" s="87" t="s">
        <v>448</v>
      </c>
      <c r="C135" s="87" t="s">
        <v>261</v>
      </c>
      <c r="D135" s="87" t="s">
        <v>263</v>
      </c>
      <c r="E135" s="88" t="s">
        <v>264</v>
      </c>
      <c r="F135" s="89" t="s">
        <v>769</v>
      </c>
      <c r="G135" s="89" t="s">
        <v>769</v>
      </c>
      <c r="H135" s="33"/>
      <c r="I135" s="33"/>
      <c r="J135" s="33"/>
      <c r="K135" s="33"/>
      <c r="M135"/>
      <c r="N135" s="4"/>
    </row>
    <row r="136" spans="1:14" ht="15.75" customHeight="1">
      <c r="A136" s="84" t="s">
        <v>0</v>
      </c>
      <c r="B136" s="84" t="s">
        <v>448</v>
      </c>
      <c r="C136" s="84" t="s">
        <v>390</v>
      </c>
      <c r="D136" s="84" t="s">
        <v>0</v>
      </c>
      <c r="E136" s="85" t="s">
        <v>391</v>
      </c>
      <c r="F136" s="86" t="s">
        <v>770</v>
      </c>
      <c r="G136" s="86" t="s">
        <v>770</v>
      </c>
      <c r="H136" s="33"/>
      <c r="I136" s="33"/>
      <c r="J136" s="33"/>
      <c r="K136" s="33"/>
      <c r="M136"/>
      <c r="N136" s="4"/>
    </row>
    <row r="137" spans="1:14" ht="15.75" customHeight="1">
      <c r="A137" s="87" t="s">
        <v>0</v>
      </c>
      <c r="B137" s="87" t="s">
        <v>448</v>
      </c>
      <c r="C137" s="87" t="s">
        <v>390</v>
      </c>
      <c r="D137" s="87" t="s">
        <v>392</v>
      </c>
      <c r="E137" s="88" t="s">
        <v>393</v>
      </c>
      <c r="F137" s="89" t="s">
        <v>771</v>
      </c>
      <c r="G137" s="89" t="s">
        <v>771</v>
      </c>
      <c r="H137" s="33"/>
      <c r="I137" s="33"/>
      <c r="J137" s="33"/>
      <c r="K137" s="33"/>
      <c r="M137"/>
      <c r="N137" s="4"/>
    </row>
    <row r="138" spans="1:14" ht="15.75" customHeight="1">
      <c r="A138" s="87" t="s">
        <v>0</v>
      </c>
      <c r="B138" s="87" t="s">
        <v>448</v>
      </c>
      <c r="C138" s="87" t="s">
        <v>390</v>
      </c>
      <c r="D138" s="87" t="s">
        <v>396</v>
      </c>
      <c r="E138" s="88" t="s">
        <v>397</v>
      </c>
      <c r="F138" s="89" t="s">
        <v>772</v>
      </c>
      <c r="G138" s="89" t="s">
        <v>772</v>
      </c>
      <c r="H138" s="33"/>
      <c r="I138" s="33"/>
      <c r="J138" s="33"/>
      <c r="K138" s="33"/>
      <c r="M138"/>
      <c r="N138" s="4"/>
    </row>
    <row r="139" spans="1:14" ht="15.75" customHeight="1">
      <c r="A139" s="84" t="s">
        <v>0</v>
      </c>
      <c r="B139" s="84" t="s">
        <v>448</v>
      </c>
      <c r="C139" s="84" t="s">
        <v>265</v>
      </c>
      <c r="D139" s="84" t="s">
        <v>0</v>
      </c>
      <c r="E139" s="85" t="s">
        <v>266</v>
      </c>
      <c r="F139" s="86" t="s">
        <v>773</v>
      </c>
      <c r="G139" s="86" t="s">
        <v>773</v>
      </c>
      <c r="H139" s="33"/>
      <c r="I139" s="33"/>
      <c r="J139" s="33"/>
      <c r="K139" s="33"/>
      <c r="M139"/>
      <c r="N139" s="4"/>
    </row>
    <row r="140" spans="1:14" ht="15.75" customHeight="1">
      <c r="A140" s="87" t="s">
        <v>0</v>
      </c>
      <c r="B140" s="87" t="s">
        <v>448</v>
      </c>
      <c r="C140" s="87" t="s">
        <v>265</v>
      </c>
      <c r="D140" s="87" t="s">
        <v>267</v>
      </c>
      <c r="E140" s="88" t="s">
        <v>268</v>
      </c>
      <c r="F140" s="89" t="s">
        <v>773</v>
      </c>
      <c r="G140" s="89" t="s">
        <v>773</v>
      </c>
      <c r="H140" s="33"/>
      <c r="I140" s="33"/>
      <c r="J140" s="33"/>
      <c r="K140" s="33"/>
      <c r="M140"/>
      <c r="N140" s="4"/>
    </row>
    <row r="141" spans="1:14" ht="15.75" customHeight="1">
      <c r="A141" s="84" t="s">
        <v>0</v>
      </c>
      <c r="B141" s="84" t="s">
        <v>448</v>
      </c>
      <c r="C141" s="84" t="s">
        <v>269</v>
      </c>
      <c r="D141" s="84" t="s">
        <v>0</v>
      </c>
      <c r="E141" s="85" t="s">
        <v>270</v>
      </c>
      <c r="F141" s="86" t="s">
        <v>774</v>
      </c>
      <c r="G141" s="86" t="s">
        <v>774</v>
      </c>
      <c r="H141" s="33"/>
      <c r="I141" s="33"/>
      <c r="J141" s="33"/>
      <c r="K141" s="33"/>
      <c r="M141"/>
      <c r="N141" s="4"/>
    </row>
    <row r="142" spans="1:14" ht="15.75" customHeight="1">
      <c r="A142" s="87" t="s">
        <v>0</v>
      </c>
      <c r="B142" s="87" t="s">
        <v>448</v>
      </c>
      <c r="C142" s="87" t="s">
        <v>269</v>
      </c>
      <c r="D142" s="87" t="s">
        <v>271</v>
      </c>
      <c r="E142" s="88" t="s">
        <v>272</v>
      </c>
      <c r="F142" s="89" t="s">
        <v>775</v>
      </c>
      <c r="G142" s="89" t="s">
        <v>775</v>
      </c>
      <c r="H142" s="33"/>
      <c r="I142" s="33"/>
      <c r="J142" s="33"/>
      <c r="K142" s="33"/>
      <c r="M142"/>
      <c r="N142" s="4"/>
    </row>
    <row r="143" spans="1:14" ht="15.75" customHeight="1">
      <c r="A143" s="87" t="s">
        <v>0</v>
      </c>
      <c r="B143" s="87" t="s">
        <v>448</v>
      </c>
      <c r="C143" s="87" t="s">
        <v>269</v>
      </c>
      <c r="D143" s="87" t="s">
        <v>273</v>
      </c>
      <c r="E143" s="88" t="s">
        <v>274</v>
      </c>
      <c r="F143" s="89" t="s">
        <v>776</v>
      </c>
      <c r="G143" s="89" t="s">
        <v>776</v>
      </c>
      <c r="H143" s="33"/>
      <c r="I143" s="33"/>
      <c r="J143" s="33"/>
      <c r="K143" s="33"/>
      <c r="M143"/>
      <c r="N143" s="4"/>
    </row>
    <row r="144" spans="1:14" ht="15.75" customHeight="1">
      <c r="A144" s="87" t="s">
        <v>0</v>
      </c>
      <c r="B144" s="87" t="s">
        <v>448</v>
      </c>
      <c r="C144" s="87" t="s">
        <v>269</v>
      </c>
      <c r="D144" s="87" t="s">
        <v>275</v>
      </c>
      <c r="E144" s="88" t="s">
        <v>276</v>
      </c>
      <c r="F144" s="89" t="s">
        <v>777</v>
      </c>
      <c r="G144" s="89" t="s">
        <v>777</v>
      </c>
      <c r="H144" s="33"/>
      <c r="I144" s="33"/>
      <c r="J144" s="33"/>
      <c r="K144" s="33"/>
      <c r="M144"/>
      <c r="N144" s="4"/>
    </row>
    <row r="145" spans="1:14" ht="15.75" customHeight="1">
      <c r="A145" s="87" t="s">
        <v>0</v>
      </c>
      <c r="B145" s="87" t="s">
        <v>448</v>
      </c>
      <c r="C145" s="87" t="s">
        <v>269</v>
      </c>
      <c r="D145" s="87" t="s">
        <v>277</v>
      </c>
      <c r="E145" s="88" t="s">
        <v>278</v>
      </c>
      <c r="F145" s="89" t="s">
        <v>778</v>
      </c>
      <c r="G145" s="89" t="s">
        <v>778</v>
      </c>
      <c r="H145" s="33"/>
      <c r="I145" s="33"/>
      <c r="J145" s="33"/>
      <c r="K145" s="33"/>
      <c r="M145"/>
      <c r="N145" s="4"/>
    </row>
    <row r="146" spans="1:14" ht="15.75" customHeight="1">
      <c r="A146" s="87" t="s">
        <v>0</v>
      </c>
      <c r="B146" s="87" t="s">
        <v>448</v>
      </c>
      <c r="C146" s="87" t="s">
        <v>269</v>
      </c>
      <c r="D146" s="87" t="s">
        <v>400</v>
      </c>
      <c r="E146" s="88" t="s">
        <v>401</v>
      </c>
      <c r="F146" s="89" t="s">
        <v>779</v>
      </c>
      <c r="G146" s="89" t="s">
        <v>779</v>
      </c>
      <c r="H146" s="33"/>
      <c r="I146" s="33"/>
      <c r="J146" s="33"/>
      <c r="K146" s="33"/>
      <c r="M146"/>
      <c r="N146" s="4"/>
    </row>
    <row r="147" spans="1:14" ht="15.75" customHeight="1">
      <c r="A147" s="84" t="s">
        <v>0</v>
      </c>
      <c r="B147" s="84" t="s">
        <v>448</v>
      </c>
      <c r="C147" s="84" t="s">
        <v>283</v>
      </c>
      <c r="D147" s="84" t="s">
        <v>0</v>
      </c>
      <c r="E147" s="85" t="s">
        <v>284</v>
      </c>
      <c r="F147" s="86" t="s">
        <v>780</v>
      </c>
      <c r="G147" s="86" t="s">
        <v>780</v>
      </c>
      <c r="H147" s="33"/>
      <c r="I147" s="33"/>
      <c r="J147" s="33"/>
      <c r="K147" s="33"/>
      <c r="M147"/>
      <c r="N147" s="4"/>
    </row>
    <row r="148" spans="1:14" ht="15.75" customHeight="1">
      <c r="A148" s="87" t="s">
        <v>0</v>
      </c>
      <c r="B148" s="87" t="s">
        <v>448</v>
      </c>
      <c r="C148" s="87" t="s">
        <v>283</v>
      </c>
      <c r="D148" s="87" t="s">
        <v>285</v>
      </c>
      <c r="E148" s="88" t="s">
        <v>286</v>
      </c>
      <c r="F148" s="89" t="s">
        <v>781</v>
      </c>
      <c r="G148" s="89" t="s">
        <v>781</v>
      </c>
      <c r="H148" s="33"/>
      <c r="I148" s="33"/>
      <c r="J148" s="33"/>
      <c r="K148" s="33"/>
      <c r="M148"/>
      <c r="N148" s="4"/>
    </row>
    <row r="149" spans="1:14" ht="15.75" customHeight="1">
      <c r="A149" s="87" t="s">
        <v>0</v>
      </c>
      <c r="B149" s="87" t="s">
        <v>448</v>
      </c>
      <c r="C149" s="87" t="s">
        <v>283</v>
      </c>
      <c r="D149" s="87" t="s">
        <v>287</v>
      </c>
      <c r="E149" s="88" t="s">
        <v>288</v>
      </c>
      <c r="F149" s="89" t="s">
        <v>782</v>
      </c>
      <c r="G149" s="89" t="s">
        <v>782</v>
      </c>
      <c r="H149" s="33"/>
      <c r="I149" s="33"/>
      <c r="J149" s="33"/>
      <c r="K149" s="33"/>
      <c r="M149"/>
      <c r="N149" s="4"/>
    </row>
    <row r="150" spans="1:14" ht="15.75" customHeight="1">
      <c r="A150" s="87" t="s">
        <v>0</v>
      </c>
      <c r="B150" s="87" t="s">
        <v>448</v>
      </c>
      <c r="C150" s="87" t="s">
        <v>283</v>
      </c>
      <c r="D150" s="87" t="s">
        <v>291</v>
      </c>
      <c r="E150" s="88" t="s">
        <v>292</v>
      </c>
      <c r="F150" s="89" t="s">
        <v>783</v>
      </c>
      <c r="G150" s="89" t="s">
        <v>783</v>
      </c>
      <c r="H150" s="33"/>
      <c r="I150" s="33"/>
      <c r="J150" s="33"/>
      <c r="K150" s="33"/>
      <c r="M150"/>
      <c r="N150" s="4"/>
    </row>
    <row r="151" spans="1:14" ht="15.75" customHeight="1">
      <c r="A151" s="87" t="s">
        <v>0</v>
      </c>
      <c r="B151" s="87" t="s">
        <v>448</v>
      </c>
      <c r="C151" s="87" t="s">
        <v>283</v>
      </c>
      <c r="D151" s="87" t="s">
        <v>403</v>
      </c>
      <c r="E151" s="88" t="s">
        <v>268</v>
      </c>
      <c r="F151" s="89" t="s">
        <v>784</v>
      </c>
      <c r="G151" s="89" t="s">
        <v>784</v>
      </c>
      <c r="H151" s="33"/>
      <c r="I151" s="33"/>
      <c r="J151" s="33"/>
      <c r="K151" s="33"/>
      <c r="M151"/>
      <c r="N151" s="4"/>
    </row>
    <row r="152" spans="1:14" ht="15.75" customHeight="1">
      <c r="A152" s="84" t="s">
        <v>0</v>
      </c>
      <c r="B152" s="84" t="s">
        <v>448</v>
      </c>
      <c r="C152" s="84" t="s">
        <v>293</v>
      </c>
      <c r="D152" s="84" t="s">
        <v>0</v>
      </c>
      <c r="E152" s="85" t="s">
        <v>294</v>
      </c>
      <c r="F152" s="86" t="s">
        <v>785</v>
      </c>
      <c r="G152" s="86" t="s">
        <v>785</v>
      </c>
      <c r="H152" s="33"/>
      <c r="I152" s="33"/>
      <c r="J152" s="33"/>
      <c r="K152" s="33"/>
      <c r="M152"/>
      <c r="N152" s="4"/>
    </row>
    <row r="153" spans="1:14" ht="15.75" customHeight="1">
      <c r="A153" s="87" t="s">
        <v>0</v>
      </c>
      <c r="B153" s="87" t="s">
        <v>448</v>
      </c>
      <c r="C153" s="87" t="s">
        <v>293</v>
      </c>
      <c r="D153" s="87" t="s">
        <v>295</v>
      </c>
      <c r="E153" s="88" t="s">
        <v>296</v>
      </c>
      <c r="F153" s="89" t="s">
        <v>786</v>
      </c>
      <c r="G153" s="89" t="s">
        <v>786</v>
      </c>
      <c r="H153" s="33"/>
      <c r="I153" s="33"/>
      <c r="J153" s="33"/>
      <c r="K153" s="33"/>
      <c r="M153"/>
      <c r="N153" s="4"/>
    </row>
    <row r="154" spans="1:14" ht="15.75" customHeight="1">
      <c r="A154" s="87" t="s">
        <v>0</v>
      </c>
      <c r="B154" s="87" t="s">
        <v>448</v>
      </c>
      <c r="C154" s="87" t="s">
        <v>293</v>
      </c>
      <c r="D154" s="87" t="s">
        <v>297</v>
      </c>
      <c r="E154" s="88" t="s">
        <v>298</v>
      </c>
      <c r="F154" s="89" t="s">
        <v>787</v>
      </c>
      <c r="G154" s="89" t="s">
        <v>787</v>
      </c>
      <c r="H154" s="33"/>
      <c r="I154" s="33"/>
      <c r="J154" s="33"/>
      <c r="K154" s="33"/>
      <c r="M154"/>
      <c r="N154" s="4"/>
    </row>
    <row r="155" spans="1:14" ht="15.75" customHeight="1">
      <c r="A155" s="87" t="s">
        <v>237</v>
      </c>
      <c r="B155" s="87" t="s">
        <v>448</v>
      </c>
      <c r="C155" s="87" t="s">
        <v>293</v>
      </c>
      <c r="D155" s="87" t="s">
        <v>404</v>
      </c>
      <c r="E155" s="88" t="s">
        <v>405</v>
      </c>
      <c r="F155" s="89" t="s">
        <v>788</v>
      </c>
      <c r="G155" s="89" t="s">
        <v>788</v>
      </c>
      <c r="H155" s="33"/>
      <c r="I155" s="33"/>
      <c r="J155" s="33"/>
      <c r="K155" s="33"/>
      <c r="M155"/>
      <c r="N155" s="4"/>
    </row>
    <row r="156" spans="1:14" ht="15.75" customHeight="1">
      <c r="A156" s="87" t="s">
        <v>0</v>
      </c>
      <c r="B156" s="87" t="s">
        <v>448</v>
      </c>
      <c r="C156" s="87" t="s">
        <v>293</v>
      </c>
      <c r="D156" s="87" t="s">
        <v>299</v>
      </c>
      <c r="E156" s="88" t="s">
        <v>300</v>
      </c>
      <c r="F156" s="89" t="s">
        <v>789</v>
      </c>
      <c r="G156" s="89" t="s">
        <v>789</v>
      </c>
      <c r="H156" s="33"/>
      <c r="I156" s="33"/>
      <c r="J156" s="33"/>
      <c r="K156" s="33"/>
      <c r="M156"/>
      <c r="N156" s="4"/>
    </row>
    <row r="157" spans="1:14" ht="15.75" customHeight="1">
      <c r="A157" s="84" t="s">
        <v>0</v>
      </c>
      <c r="B157" s="84" t="s">
        <v>448</v>
      </c>
      <c r="C157" s="84" t="s">
        <v>301</v>
      </c>
      <c r="D157" s="84" t="s">
        <v>0</v>
      </c>
      <c r="E157" s="85" t="s">
        <v>302</v>
      </c>
      <c r="F157" s="86" t="s">
        <v>790</v>
      </c>
      <c r="G157" s="86" t="s">
        <v>790</v>
      </c>
      <c r="H157" s="33"/>
      <c r="I157" s="33"/>
      <c r="J157" s="33"/>
      <c r="K157" s="33"/>
      <c r="M157"/>
      <c r="N157" s="4"/>
    </row>
    <row r="158" spans="1:14" ht="28.5" customHeight="1">
      <c r="A158" s="87" t="s">
        <v>0</v>
      </c>
      <c r="B158" s="87" t="s">
        <v>448</v>
      </c>
      <c r="C158" s="87" t="s">
        <v>301</v>
      </c>
      <c r="D158" s="87" t="s">
        <v>303</v>
      </c>
      <c r="E158" s="88" t="s">
        <v>304</v>
      </c>
      <c r="F158" s="89" t="s">
        <v>791</v>
      </c>
      <c r="G158" s="89" t="s">
        <v>791</v>
      </c>
      <c r="H158" s="33"/>
      <c r="I158" s="33"/>
      <c r="J158" s="33"/>
      <c r="K158" s="33"/>
      <c r="M158"/>
      <c r="N158" s="4"/>
    </row>
    <row r="159" spans="1:14" ht="18" customHeight="1">
      <c r="A159" s="87" t="s">
        <v>0</v>
      </c>
      <c r="B159" s="87" t="s">
        <v>448</v>
      </c>
      <c r="C159" s="87" t="s">
        <v>301</v>
      </c>
      <c r="D159" s="87" t="s">
        <v>305</v>
      </c>
      <c r="E159" s="88" t="s">
        <v>306</v>
      </c>
      <c r="F159" s="89" t="s">
        <v>792</v>
      </c>
      <c r="G159" s="89" t="s">
        <v>792</v>
      </c>
      <c r="H159" s="33"/>
      <c r="I159" s="33"/>
      <c r="J159" s="33"/>
      <c r="K159" s="33"/>
      <c r="M159"/>
      <c r="N159" s="4"/>
    </row>
    <row r="160" spans="1:14" ht="27.75" customHeight="1">
      <c r="A160" s="87" t="s">
        <v>0</v>
      </c>
      <c r="B160" s="87" t="s">
        <v>448</v>
      </c>
      <c r="C160" s="87" t="s">
        <v>301</v>
      </c>
      <c r="D160" s="87" t="s">
        <v>406</v>
      </c>
      <c r="E160" s="88" t="s">
        <v>407</v>
      </c>
      <c r="F160" s="89" t="s">
        <v>793</v>
      </c>
      <c r="G160" s="89" t="s">
        <v>793</v>
      </c>
      <c r="H160" s="33"/>
      <c r="I160" s="33"/>
      <c r="J160" s="33"/>
      <c r="K160" s="33"/>
      <c r="M160"/>
      <c r="N160" s="4"/>
    </row>
    <row r="161" spans="1:14" ht="15.75" customHeight="1">
      <c r="A161" s="87" t="s">
        <v>0</v>
      </c>
      <c r="B161" s="87" t="s">
        <v>448</v>
      </c>
      <c r="C161" s="87" t="s">
        <v>301</v>
      </c>
      <c r="D161" s="87" t="s">
        <v>307</v>
      </c>
      <c r="E161" s="88" t="s">
        <v>308</v>
      </c>
      <c r="F161" s="89" t="s">
        <v>794</v>
      </c>
      <c r="G161" s="89" t="s">
        <v>794</v>
      </c>
      <c r="H161" s="33"/>
      <c r="I161" s="33"/>
      <c r="J161" s="33"/>
      <c r="K161" s="33"/>
      <c r="M161"/>
      <c r="N161" s="4"/>
    </row>
    <row r="162" spans="1:14" ht="15.75" customHeight="1">
      <c r="A162" s="87" t="s">
        <v>0</v>
      </c>
      <c r="B162" s="87" t="s">
        <v>448</v>
      </c>
      <c r="C162" s="87" t="s">
        <v>301</v>
      </c>
      <c r="D162" s="87" t="s">
        <v>309</v>
      </c>
      <c r="E162" s="88" t="s">
        <v>310</v>
      </c>
      <c r="F162" s="89" t="s">
        <v>795</v>
      </c>
      <c r="G162" s="89" t="s">
        <v>795</v>
      </c>
      <c r="H162" s="33"/>
      <c r="I162" s="33"/>
      <c r="J162" s="33"/>
      <c r="K162" s="33"/>
      <c r="M162"/>
      <c r="N162" s="4"/>
    </row>
    <row r="163" spans="1:14" ht="15.75" customHeight="1">
      <c r="A163" s="84" t="s">
        <v>0</v>
      </c>
      <c r="B163" s="84" t="s">
        <v>448</v>
      </c>
      <c r="C163" s="84" t="s">
        <v>311</v>
      </c>
      <c r="D163" s="84" t="s">
        <v>0</v>
      </c>
      <c r="E163" s="85" t="s">
        <v>312</v>
      </c>
      <c r="F163" s="86" t="s">
        <v>796</v>
      </c>
      <c r="G163" s="86" t="s">
        <v>796</v>
      </c>
      <c r="H163" s="33"/>
      <c r="I163" s="33"/>
      <c r="J163" s="33"/>
      <c r="K163" s="33"/>
      <c r="M163"/>
      <c r="N163" s="4"/>
    </row>
    <row r="164" spans="1:14" ht="15.75" customHeight="1">
      <c r="A164" s="87" t="s">
        <v>0</v>
      </c>
      <c r="B164" s="87" t="s">
        <v>448</v>
      </c>
      <c r="C164" s="87" t="s">
        <v>311</v>
      </c>
      <c r="D164" s="87" t="s">
        <v>313</v>
      </c>
      <c r="E164" s="88" t="s">
        <v>314</v>
      </c>
      <c r="F164" s="89" t="s">
        <v>797</v>
      </c>
      <c r="G164" s="89" t="s">
        <v>797</v>
      </c>
      <c r="H164" s="33"/>
      <c r="I164" s="33"/>
      <c r="J164" s="33"/>
      <c r="K164" s="33"/>
      <c r="M164"/>
      <c r="N164" s="4"/>
    </row>
    <row r="165" spans="1:14" ht="15.75" customHeight="1">
      <c r="A165" s="87" t="s">
        <v>0</v>
      </c>
      <c r="B165" s="87" t="s">
        <v>448</v>
      </c>
      <c r="C165" s="87" t="s">
        <v>311</v>
      </c>
      <c r="D165" s="87" t="s">
        <v>315</v>
      </c>
      <c r="E165" s="88" t="s">
        <v>316</v>
      </c>
      <c r="F165" s="89" t="s">
        <v>798</v>
      </c>
      <c r="G165" s="89" t="s">
        <v>798</v>
      </c>
      <c r="H165" s="33"/>
      <c r="I165" s="33"/>
      <c r="J165" s="33"/>
      <c r="K165" s="33"/>
      <c r="M165"/>
      <c r="N165" s="4"/>
    </row>
    <row r="166" spans="1:14" ht="15.75" customHeight="1">
      <c r="A166" s="87" t="s">
        <v>0</v>
      </c>
      <c r="B166" s="87" t="s">
        <v>448</v>
      </c>
      <c r="C166" s="87" t="s">
        <v>311</v>
      </c>
      <c r="D166" s="87" t="s">
        <v>317</v>
      </c>
      <c r="E166" s="88" t="s">
        <v>318</v>
      </c>
      <c r="F166" s="89" t="s">
        <v>799</v>
      </c>
      <c r="G166" s="89" t="s">
        <v>799</v>
      </c>
      <c r="H166" s="33"/>
      <c r="I166" s="33"/>
      <c r="J166" s="33"/>
      <c r="K166" s="33"/>
      <c r="M166"/>
      <c r="N166" s="4"/>
    </row>
    <row r="167" spans="1:14" ht="15.75" customHeight="1">
      <c r="A167" s="87" t="s">
        <v>0</v>
      </c>
      <c r="B167" s="87" t="s">
        <v>448</v>
      </c>
      <c r="C167" s="87" t="s">
        <v>311</v>
      </c>
      <c r="D167" s="87" t="s">
        <v>319</v>
      </c>
      <c r="E167" s="88" t="s">
        <v>320</v>
      </c>
      <c r="F167" s="89" t="s">
        <v>800</v>
      </c>
      <c r="G167" s="89" t="s">
        <v>800</v>
      </c>
      <c r="H167" s="33"/>
      <c r="I167" s="33"/>
      <c r="J167" s="33"/>
      <c r="K167" s="33"/>
      <c r="M167"/>
      <c r="N167" s="4"/>
    </row>
    <row r="168" spans="1:14" ht="15.75" customHeight="1">
      <c r="A168" s="84" t="s">
        <v>0</v>
      </c>
      <c r="B168" s="84" t="s">
        <v>448</v>
      </c>
      <c r="C168" s="84" t="s">
        <v>321</v>
      </c>
      <c r="D168" s="84" t="s">
        <v>0</v>
      </c>
      <c r="E168" s="85" t="s">
        <v>322</v>
      </c>
      <c r="F168" s="86" t="s">
        <v>801</v>
      </c>
      <c r="G168" s="86" t="s">
        <v>801</v>
      </c>
      <c r="H168" s="33"/>
      <c r="I168" s="33"/>
      <c r="J168" s="33"/>
      <c r="K168" s="33"/>
      <c r="M168"/>
      <c r="N168" s="4"/>
    </row>
    <row r="169" spans="1:14" ht="15.75" customHeight="1">
      <c r="A169" s="87" t="s">
        <v>0</v>
      </c>
      <c r="B169" s="87" t="s">
        <v>448</v>
      </c>
      <c r="C169" s="87" t="s">
        <v>321</v>
      </c>
      <c r="D169" s="87" t="s">
        <v>323</v>
      </c>
      <c r="E169" s="88" t="s">
        <v>324</v>
      </c>
      <c r="F169" s="89" t="s">
        <v>802</v>
      </c>
      <c r="G169" s="89" t="s">
        <v>802</v>
      </c>
      <c r="H169" s="33"/>
      <c r="I169" s="33"/>
      <c r="J169" s="33"/>
      <c r="K169" s="33"/>
      <c r="M169"/>
      <c r="N169" s="4"/>
    </row>
    <row r="170" spans="1:14" ht="15.75" customHeight="1">
      <c r="A170" s="87" t="s">
        <v>0</v>
      </c>
      <c r="B170" s="87" t="s">
        <v>448</v>
      </c>
      <c r="C170" s="87" t="s">
        <v>321</v>
      </c>
      <c r="D170" s="87" t="s">
        <v>424</v>
      </c>
      <c r="E170" s="88" t="s">
        <v>425</v>
      </c>
      <c r="F170" s="89" t="s">
        <v>803</v>
      </c>
      <c r="G170" s="89" t="s">
        <v>803</v>
      </c>
      <c r="H170" s="33"/>
      <c r="I170" s="33"/>
      <c r="J170" s="33"/>
      <c r="K170" s="33"/>
      <c r="M170"/>
      <c r="N170" s="4"/>
    </row>
    <row r="171" spans="1:14" ht="15.75" customHeight="1">
      <c r="A171" s="87" t="s">
        <v>0</v>
      </c>
      <c r="B171" s="87" t="s">
        <v>448</v>
      </c>
      <c r="C171" s="87" t="s">
        <v>321</v>
      </c>
      <c r="D171" s="87" t="s">
        <v>325</v>
      </c>
      <c r="E171" s="88" t="s">
        <v>326</v>
      </c>
      <c r="F171" s="89" t="s">
        <v>804</v>
      </c>
      <c r="G171" s="89" t="s">
        <v>804</v>
      </c>
      <c r="H171" s="33"/>
      <c r="I171" s="33"/>
      <c r="J171" s="33"/>
      <c r="K171" s="33"/>
      <c r="M171"/>
      <c r="N171" s="4"/>
    </row>
    <row r="172" spans="1:14" ht="25.5" customHeight="1">
      <c r="A172" s="84" t="s">
        <v>0</v>
      </c>
      <c r="B172" s="84" t="s">
        <v>448</v>
      </c>
      <c r="C172" s="84" t="s">
        <v>327</v>
      </c>
      <c r="D172" s="84" t="s">
        <v>0</v>
      </c>
      <c r="E172" s="85" t="s">
        <v>328</v>
      </c>
      <c r="F172" s="86" t="s">
        <v>805</v>
      </c>
      <c r="G172" s="86" t="s">
        <v>805</v>
      </c>
      <c r="H172" s="33"/>
      <c r="I172" s="33"/>
      <c r="J172" s="33"/>
      <c r="K172" s="33"/>
      <c r="M172"/>
      <c r="N172" s="4"/>
    </row>
    <row r="173" spans="1:14" ht="15.75" customHeight="1">
      <c r="A173" s="87" t="s">
        <v>0</v>
      </c>
      <c r="B173" s="87" t="s">
        <v>448</v>
      </c>
      <c r="C173" s="87" t="s">
        <v>327</v>
      </c>
      <c r="D173" s="87" t="s">
        <v>430</v>
      </c>
      <c r="E173" s="88" t="s">
        <v>431</v>
      </c>
      <c r="F173" s="89" t="s">
        <v>806</v>
      </c>
      <c r="G173" s="89" t="s">
        <v>806</v>
      </c>
      <c r="H173" s="33"/>
      <c r="I173" s="33"/>
      <c r="J173" s="33"/>
      <c r="K173" s="33"/>
      <c r="M173"/>
      <c r="N173" s="4"/>
    </row>
    <row r="174" spans="1:14" ht="15.75" customHeight="1">
      <c r="A174" s="87" t="s">
        <v>0</v>
      </c>
      <c r="B174" s="87" t="s">
        <v>448</v>
      </c>
      <c r="C174" s="87" t="s">
        <v>327</v>
      </c>
      <c r="D174" s="87" t="s">
        <v>329</v>
      </c>
      <c r="E174" s="88" t="s">
        <v>330</v>
      </c>
      <c r="F174" s="89" t="s">
        <v>807</v>
      </c>
      <c r="G174" s="89" t="s">
        <v>807</v>
      </c>
      <c r="H174" s="33"/>
      <c r="I174" s="33"/>
      <c r="J174" s="33"/>
      <c r="K174" s="33"/>
      <c r="M174"/>
      <c r="N174" s="4"/>
    </row>
    <row r="175" spans="1:14" ht="15.75" customHeight="1">
      <c r="A175" s="87" t="s">
        <v>0</v>
      </c>
      <c r="B175" s="87" t="s">
        <v>448</v>
      </c>
      <c r="C175" s="87" t="s">
        <v>327</v>
      </c>
      <c r="D175" s="87" t="s">
        <v>331</v>
      </c>
      <c r="E175" s="88" t="s">
        <v>332</v>
      </c>
      <c r="F175" s="89" t="s">
        <v>808</v>
      </c>
      <c r="G175" s="89" t="s">
        <v>808</v>
      </c>
      <c r="H175" s="33"/>
      <c r="I175" s="33"/>
      <c r="J175" s="33"/>
      <c r="K175" s="33"/>
      <c r="M175"/>
      <c r="N175" s="4"/>
    </row>
    <row r="176" spans="1:14" ht="15.75" customHeight="1">
      <c r="A176" s="87" t="s">
        <v>0</v>
      </c>
      <c r="B176" s="87" t="s">
        <v>448</v>
      </c>
      <c r="C176" s="87" t="s">
        <v>327</v>
      </c>
      <c r="D176" s="87" t="s">
        <v>432</v>
      </c>
      <c r="E176" s="88" t="s">
        <v>433</v>
      </c>
      <c r="F176" s="89" t="s">
        <v>809</v>
      </c>
      <c r="G176" s="89" t="s">
        <v>809</v>
      </c>
      <c r="H176" s="33"/>
      <c r="I176" s="33"/>
      <c r="J176" s="33"/>
      <c r="K176" s="33"/>
      <c r="M176"/>
      <c r="N176" s="4"/>
    </row>
    <row r="177" spans="1:14" ht="15.75" customHeight="1">
      <c r="A177" s="87" t="s">
        <v>0</v>
      </c>
      <c r="B177" s="87" t="s">
        <v>448</v>
      </c>
      <c r="C177" s="87" t="s">
        <v>327</v>
      </c>
      <c r="D177" s="87" t="s">
        <v>333</v>
      </c>
      <c r="E177" s="88" t="s">
        <v>334</v>
      </c>
      <c r="F177" s="89" t="s">
        <v>810</v>
      </c>
      <c r="G177" s="89" t="s">
        <v>810</v>
      </c>
      <c r="H177" s="33"/>
      <c r="I177" s="33"/>
      <c r="J177" s="33"/>
      <c r="K177" s="33"/>
      <c r="M177"/>
      <c r="N177" s="4"/>
    </row>
    <row r="178" spans="1:14" ht="15.75" customHeight="1">
      <c r="A178" s="84" t="s">
        <v>0</v>
      </c>
      <c r="B178" s="84" t="s">
        <v>448</v>
      </c>
      <c r="C178" s="84" t="s">
        <v>335</v>
      </c>
      <c r="D178" s="84" t="s">
        <v>0</v>
      </c>
      <c r="E178" s="85" t="s">
        <v>336</v>
      </c>
      <c r="F178" s="86" t="s">
        <v>811</v>
      </c>
      <c r="G178" s="86" t="s">
        <v>811</v>
      </c>
      <c r="H178" s="33"/>
      <c r="I178" s="33"/>
      <c r="J178" s="33"/>
      <c r="K178" s="33"/>
      <c r="M178"/>
      <c r="N178" s="4"/>
    </row>
    <row r="179" spans="1:14" ht="15.75" customHeight="1">
      <c r="A179" s="87" t="s">
        <v>0</v>
      </c>
      <c r="B179" s="87" t="s">
        <v>448</v>
      </c>
      <c r="C179" s="87" t="s">
        <v>335</v>
      </c>
      <c r="D179" s="87" t="s">
        <v>337</v>
      </c>
      <c r="E179" s="88" t="s">
        <v>332</v>
      </c>
      <c r="F179" s="89" t="s">
        <v>812</v>
      </c>
      <c r="G179" s="89" t="s">
        <v>812</v>
      </c>
      <c r="H179" s="33"/>
      <c r="I179" s="33"/>
      <c r="J179" s="33"/>
      <c r="K179" s="33"/>
      <c r="M179"/>
      <c r="N179" s="4"/>
    </row>
    <row r="180" spans="1:14" ht="15.75" customHeight="1">
      <c r="A180" s="87" t="s">
        <v>237</v>
      </c>
      <c r="B180" s="87" t="s">
        <v>448</v>
      </c>
      <c r="C180" s="87" t="s">
        <v>335</v>
      </c>
      <c r="D180" s="87" t="s">
        <v>435</v>
      </c>
      <c r="E180" s="88" t="s">
        <v>330</v>
      </c>
      <c r="F180" s="89" t="s">
        <v>813</v>
      </c>
      <c r="G180" s="89" t="s">
        <v>813</v>
      </c>
      <c r="H180" s="33"/>
      <c r="I180" s="33"/>
      <c r="J180" s="33"/>
      <c r="K180" s="33"/>
      <c r="M180"/>
      <c r="N180" s="4"/>
    </row>
    <row r="181" spans="1:14" ht="15.75" customHeight="1">
      <c r="A181" s="87" t="s">
        <v>0</v>
      </c>
      <c r="B181" s="87" t="s">
        <v>448</v>
      </c>
      <c r="C181" s="87" t="s">
        <v>335</v>
      </c>
      <c r="D181" s="87" t="s">
        <v>338</v>
      </c>
      <c r="E181" s="88" t="s">
        <v>339</v>
      </c>
      <c r="F181" s="89" t="s">
        <v>814</v>
      </c>
      <c r="G181" s="89" t="s">
        <v>814</v>
      </c>
      <c r="H181" s="33"/>
      <c r="I181" s="33"/>
      <c r="J181" s="33"/>
      <c r="K181" s="33"/>
      <c r="M181"/>
      <c r="N181" s="4"/>
    </row>
    <row r="182" spans="1:14" ht="15.75" customHeight="1">
      <c r="A182" s="84" t="s">
        <v>0</v>
      </c>
      <c r="B182" s="84" t="s">
        <v>448</v>
      </c>
      <c r="C182" s="84" t="s">
        <v>340</v>
      </c>
      <c r="D182" s="84" t="s">
        <v>0</v>
      </c>
      <c r="E182" s="85" t="s">
        <v>341</v>
      </c>
      <c r="F182" s="86" t="s">
        <v>815</v>
      </c>
      <c r="G182" s="86" t="s">
        <v>815</v>
      </c>
      <c r="H182" s="33"/>
      <c r="I182" s="33"/>
      <c r="J182" s="33"/>
      <c r="K182" s="33"/>
      <c r="M182"/>
      <c r="N182" s="4"/>
    </row>
    <row r="183" spans="1:14" ht="15.75" customHeight="1">
      <c r="A183" s="87" t="s">
        <v>0</v>
      </c>
      <c r="B183" s="87" t="s">
        <v>448</v>
      </c>
      <c r="C183" s="87" t="s">
        <v>340</v>
      </c>
      <c r="D183" s="87" t="s">
        <v>342</v>
      </c>
      <c r="E183" s="88" t="s">
        <v>343</v>
      </c>
      <c r="F183" s="89" t="s">
        <v>816</v>
      </c>
      <c r="G183" s="89" t="s">
        <v>816</v>
      </c>
      <c r="H183" s="33"/>
      <c r="I183" s="33"/>
      <c r="J183" s="33"/>
      <c r="K183" s="33"/>
      <c r="M183"/>
      <c r="N183" s="4"/>
    </row>
    <row r="184" spans="1:14" ht="15.75" customHeight="1">
      <c r="A184" s="87" t="s">
        <v>0</v>
      </c>
      <c r="B184" s="87" t="s">
        <v>448</v>
      </c>
      <c r="C184" s="87" t="s">
        <v>340</v>
      </c>
      <c r="D184" s="87" t="s">
        <v>346</v>
      </c>
      <c r="E184" s="88" t="s">
        <v>347</v>
      </c>
      <c r="F184" s="89" t="s">
        <v>817</v>
      </c>
      <c r="G184" s="89" t="s">
        <v>817</v>
      </c>
      <c r="H184" s="33"/>
      <c r="I184" s="33"/>
      <c r="J184" s="33"/>
      <c r="K184" s="33"/>
      <c r="M184"/>
      <c r="N184" s="4"/>
    </row>
    <row r="185" spans="1:14" ht="15.75" customHeight="1">
      <c r="A185" s="87" t="s">
        <v>0</v>
      </c>
      <c r="B185" s="87" t="s">
        <v>448</v>
      </c>
      <c r="C185" s="87" t="s">
        <v>340</v>
      </c>
      <c r="D185" s="87" t="s">
        <v>348</v>
      </c>
      <c r="E185" s="88" t="s">
        <v>268</v>
      </c>
      <c r="F185" s="89" t="s">
        <v>818</v>
      </c>
      <c r="G185" s="89" t="s">
        <v>818</v>
      </c>
      <c r="H185" s="33"/>
      <c r="I185" s="33"/>
      <c r="J185" s="33"/>
      <c r="K185" s="33"/>
      <c r="M185"/>
      <c r="N185" s="4"/>
    </row>
    <row r="186" spans="1:14" ht="15.75" customHeight="1">
      <c r="A186" s="84" t="s">
        <v>0</v>
      </c>
      <c r="B186" s="84" t="s">
        <v>448</v>
      </c>
      <c r="C186" s="84" t="s">
        <v>349</v>
      </c>
      <c r="D186" s="84" t="s">
        <v>0</v>
      </c>
      <c r="E186" s="85" t="s">
        <v>350</v>
      </c>
      <c r="F186" s="86" t="s">
        <v>819</v>
      </c>
      <c r="G186" s="86" t="s">
        <v>819</v>
      </c>
      <c r="H186" s="33"/>
      <c r="I186" s="33"/>
      <c r="J186" s="33"/>
      <c r="K186" s="33"/>
      <c r="M186"/>
      <c r="N186" s="4"/>
    </row>
    <row r="187" spans="1:14" ht="15.75" customHeight="1">
      <c r="A187" s="87" t="s">
        <v>0</v>
      </c>
      <c r="B187" s="87" t="s">
        <v>448</v>
      </c>
      <c r="C187" s="87" t="s">
        <v>349</v>
      </c>
      <c r="D187" s="87" t="s">
        <v>351</v>
      </c>
      <c r="E187" s="88" t="s">
        <v>352</v>
      </c>
      <c r="F187" s="89" t="s">
        <v>819</v>
      </c>
      <c r="G187" s="89" t="s">
        <v>819</v>
      </c>
      <c r="H187" s="33"/>
      <c r="I187" s="33"/>
      <c r="J187" s="33"/>
      <c r="K187" s="33"/>
      <c r="M187"/>
      <c r="N187" s="4"/>
    </row>
    <row r="188" spans="1:14" ht="15.75" customHeight="1">
      <c r="A188" s="84" t="s">
        <v>0</v>
      </c>
      <c r="B188" s="84" t="s">
        <v>448</v>
      </c>
      <c r="C188" s="84" t="s">
        <v>353</v>
      </c>
      <c r="D188" s="84" t="s">
        <v>0</v>
      </c>
      <c r="E188" s="85" t="s">
        <v>268</v>
      </c>
      <c r="F188" s="86" t="s">
        <v>820</v>
      </c>
      <c r="G188" s="86" t="s">
        <v>820</v>
      </c>
      <c r="H188" s="33"/>
      <c r="I188" s="33"/>
      <c r="J188" s="33"/>
      <c r="K188" s="33"/>
      <c r="M188"/>
      <c r="N188" s="4"/>
    </row>
    <row r="189" spans="1:14" ht="15.75" customHeight="1">
      <c r="A189" s="87" t="s">
        <v>0</v>
      </c>
      <c r="B189" s="87" t="s">
        <v>448</v>
      </c>
      <c r="C189" s="87" t="s">
        <v>353</v>
      </c>
      <c r="D189" s="87" t="s">
        <v>354</v>
      </c>
      <c r="E189" s="88" t="s">
        <v>355</v>
      </c>
      <c r="F189" s="89" t="s">
        <v>821</v>
      </c>
      <c r="G189" s="89" t="s">
        <v>821</v>
      </c>
      <c r="H189" s="33"/>
      <c r="I189" s="33"/>
      <c r="J189" s="33"/>
      <c r="K189" s="33"/>
      <c r="M189"/>
      <c r="N189" s="4"/>
    </row>
    <row r="190" spans="1:14" ht="15.75" customHeight="1">
      <c r="A190" s="87" t="s">
        <v>0</v>
      </c>
      <c r="B190" s="87" t="s">
        <v>448</v>
      </c>
      <c r="C190" s="87" t="s">
        <v>353</v>
      </c>
      <c r="D190" s="87" t="s">
        <v>358</v>
      </c>
      <c r="E190" s="88" t="s">
        <v>359</v>
      </c>
      <c r="F190" s="89" t="s">
        <v>822</v>
      </c>
      <c r="G190" s="89" t="s">
        <v>822</v>
      </c>
      <c r="H190" s="33"/>
      <c r="I190" s="33"/>
      <c r="J190" s="33"/>
      <c r="K190" s="33"/>
      <c r="M190"/>
      <c r="N190" s="4"/>
    </row>
    <row r="191" spans="1:14" ht="15.75" customHeight="1">
      <c r="A191" s="87" t="s">
        <v>0</v>
      </c>
      <c r="B191" s="87" t="s">
        <v>448</v>
      </c>
      <c r="C191" s="87" t="s">
        <v>353</v>
      </c>
      <c r="D191" s="87" t="s">
        <v>360</v>
      </c>
      <c r="E191" s="88" t="s">
        <v>361</v>
      </c>
      <c r="F191" s="89" t="s">
        <v>823</v>
      </c>
      <c r="G191" s="89" t="s">
        <v>823</v>
      </c>
      <c r="H191" s="33"/>
      <c r="I191" s="33"/>
      <c r="J191" s="33"/>
      <c r="K191" s="33"/>
      <c r="M191"/>
      <c r="N191" s="4"/>
    </row>
    <row r="192" spans="1:14" ht="27.75" customHeight="1">
      <c r="A192" s="84" t="s">
        <v>0</v>
      </c>
      <c r="B192" s="84" t="s">
        <v>448</v>
      </c>
      <c r="C192" s="84" t="s">
        <v>436</v>
      </c>
      <c r="D192" s="84" t="s">
        <v>0</v>
      </c>
      <c r="E192" s="85" t="s">
        <v>437</v>
      </c>
      <c r="F192" s="86" t="s">
        <v>824</v>
      </c>
      <c r="G192" s="86" t="s">
        <v>824</v>
      </c>
      <c r="H192" s="33"/>
      <c r="I192" s="33"/>
      <c r="J192" s="33"/>
      <c r="K192" s="33"/>
      <c r="M192"/>
      <c r="N192" s="4"/>
    </row>
    <row r="193" spans="1:14" ht="60.75" customHeight="1">
      <c r="A193" s="87" t="s">
        <v>0</v>
      </c>
      <c r="B193" s="87" t="s">
        <v>448</v>
      </c>
      <c r="C193" s="87" t="s">
        <v>436</v>
      </c>
      <c r="D193" s="87" t="s">
        <v>438</v>
      </c>
      <c r="E193" s="88" t="s">
        <v>439</v>
      </c>
      <c r="F193" s="89" t="s">
        <v>824</v>
      </c>
      <c r="G193" s="89" t="s">
        <v>824</v>
      </c>
      <c r="H193" s="33"/>
      <c r="I193" s="33"/>
      <c r="J193" s="33"/>
      <c r="K193" s="33"/>
      <c r="M193"/>
      <c r="N193" s="4"/>
    </row>
    <row r="194" spans="1:14" ht="15.75" customHeight="1">
      <c r="A194" s="84" t="s">
        <v>0</v>
      </c>
      <c r="B194" s="84" t="s">
        <v>448</v>
      </c>
      <c r="C194" s="84" t="s">
        <v>362</v>
      </c>
      <c r="D194" s="84" t="s">
        <v>0</v>
      </c>
      <c r="E194" s="85" t="s">
        <v>363</v>
      </c>
      <c r="F194" s="86" t="s">
        <v>825</v>
      </c>
      <c r="G194" s="86" t="s">
        <v>825</v>
      </c>
      <c r="H194" s="33"/>
      <c r="I194" s="33"/>
      <c r="J194" s="33"/>
      <c r="K194" s="33"/>
      <c r="M194"/>
      <c r="N194" s="4"/>
    </row>
    <row r="195" spans="1:14" ht="15.75" customHeight="1">
      <c r="A195" s="87" t="s">
        <v>0</v>
      </c>
      <c r="B195" s="87" t="s">
        <v>448</v>
      </c>
      <c r="C195" s="87" t="s">
        <v>362</v>
      </c>
      <c r="D195" s="87" t="s">
        <v>364</v>
      </c>
      <c r="E195" s="88" t="s">
        <v>365</v>
      </c>
      <c r="F195" s="89" t="s">
        <v>825</v>
      </c>
      <c r="G195" s="89" t="s">
        <v>825</v>
      </c>
      <c r="H195" s="33"/>
      <c r="I195" s="33"/>
      <c r="J195" s="33"/>
      <c r="K195" s="33"/>
      <c r="M195"/>
      <c r="N195" s="4"/>
    </row>
    <row r="196" spans="1:14" ht="34.5" customHeight="1">
      <c r="A196" s="84" t="s">
        <v>0</v>
      </c>
      <c r="B196" s="84" t="s">
        <v>448</v>
      </c>
      <c r="C196" s="84" t="s">
        <v>366</v>
      </c>
      <c r="D196" s="84" t="s">
        <v>0</v>
      </c>
      <c r="E196" s="85" t="s">
        <v>367</v>
      </c>
      <c r="F196" s="86" t="s">
        <v>826</v>
      </c>
      <c r="G196" s="86" t="s">
        <v>826</v>
      </c>
      <c r="H196" s="33"/>
      <c r="I196" s="33"/>
      <c r="J196" s="33"/>
      <c r="K196" s="33"/>
      <c r="M196"/>
      <c r="N196" s="4"/>
    </row>
    <row r="197" spans="1:14" ht="18.75" customHeight="1">
      <c r="A197" s="87" t="s">
        <v>0</v>
      </c>
      <c r="B197" s="87" t="s">
        <v>448</v>
      </c>
      <c r="C197" s="87" t="s">
        <v>366</v>
      </c>
      <c r="D197" s="87" t="s">
        <v>368</v>
      </c>
      <c r="E197" s="88" t="s">
        <v>369</v>
      </c>
      <c r="F197" s="89" t="s">
        <v>827</v>
      </c>
      <c r="G197" s="89" t="s">
        <v>827</v>
      </c>
      <c r="H197" s="33"/>
      <c r="I197" s="33"/>
      <c r="J197" s="33"/>
      <c r="K197" s="33"/>
      <c r="M197"/>
      <c r="N197" s="4"/>
    </row>
    <row r="198" spans="1:14" ht="15.75" customHeight="1">
      <c r="A198" s="87" t="s">
        <v>0</v>
      </c>
      <c r="B198" s="87" t="s">
        <v>448</v>
      </c>
      <c r="C198" s="87" t="s">
        <v>366</v>
      </c>
      <c r="D198" s="87" t="s">
        <v>370</v>
      </c>
      <c r="E198" s="88" t="s">
        <v>371</v>
      </c>
      <c r="F198" s="89" t="s">
        <v>828</v>
      </c>
      <c r="G198" s="89" t="s">
        <v>828</v>
      </c>
      <c r="H198" s="33"/>
      <c r="I198" s="33"/>
      <c r="J198" s="33"/>
      <c r="K198" s="33"/>
      <c r="M198"/>
      <c r="N198" s="4"/>
    </row>
    <row r="199" spans="1:14" ht="15.75" customHeight="1">
      <c r="A199" s="82" t="s">
        <v>0</v>
      </c>
      <c r="B199" s="82" t="s">
        <v>474</v>
      </c>
      <c r="C199" s="82" t="s">
        <v>0</v>
      </c>
      <c r="D199" s="82" t="s">
        <v>0</v>
      </c>
      <c r="E199" s="82" t="s">
        <v>475</v>
      </c>
      <c r="F199" s="83" t="s">
        <v>597</v>
      </c>
      <c r="G199" s="83" t="s">
        <v>597</v>
      </c>
      <c r="H199" s="33"/>
      <c r="I199" s="33"/>
      <c r="J199" s="33"/>
      <c r="K199" s="33"/>
      <c r="M199"/>
      <c r="N199" s="4"/>
    </row>
    <row r="200" spans="1:14" ht="17.25" customHeight="1">
      <c r="A200" s="84" t="s">
        <v>0</v>
      </c>
      <c r="B200" s="84" t="s">
        <v>474</v>
      </c>
      <c r="C200" s="84" t="s">
        <v>241</v>
      </c>
      <c r="D200" s="84" t="s">
        <v>0</v>
      </c>
      <c r="E200" s="85" t="s">
        <v>242</v>
      </c>
      <c r="F200" s="86" t="s">
        <v>829</v>
      </c>
      <c r="G200" s="86" t="s">
        <v>829</v>
      </c>
      <c r="H200" s="33"/>
      <c r="I200" s="33"/>
      <c r="J200" s="33"/>
      <c r="K200" s="33"/>
      <c r="M200"/>
      <c r="N200" s="4"/>
    </row>
    <row r="201" spans="1:14" ht="17.25" customHeight="1">
      <c r="A201" s="87" t="s">
        <v>0</v>
      </c>
      <c r="B201" s="87" t="s">
        <v>474</v>
      </c>
      <c r="C201" s="87" t="s">
        <v>241</v>
      </c>
      <c r="D201" s="87" t="s">
        <v>243</v>
      </c>
      <c r="E201" s="88" t="s">
        <v>244</v>
      </c>
      <c r="F201" s="89" t="s">
        <v>829</v>
      </c>
      <c r="G201" s="89" t="s">
        <v>829</v>
      </c>
      <c r="H201" s="33"/>
      <c r="I201" s="33"/>
      <c r="J201" s="33"/>
      <c r="K201" s="33"/>
      <c r="M201"/>
      <c r="N201" s="4"/>
    </row>
    <row r="202" spans="1:14" ht="15.75" customHeight="1">
      <c r="A202" s="84" t="s">
        <v>0</v>
      </c>
      <c r="B202" s="84" t="s">
        <v>474</v>
      </c>
      <c r="C202" s="84" t="s">
        <v>245</v>
      </c>
      <c r="D202" s="84" t="s">
        <v>0</v>
      </c>
      <c r="E202" s="85" t="s">
        <v>246</v>
      </c>
      <c r="F202" s="86" t="s">
        <v>830</v>
      </c>
      <c r="G202" s="86" t="s">
        <v>830</v>
      </c>
      <c r="H202" s="33"/>
      <c r="I202" s="33"/>
      <c r="J202" s="33"/>
      <c r="K202" s="33"/>
      <c r="M202"/>
      <c r="N202" s="4"/>
    </row>
    <row r="203" spans="1:14" ht="15.75" customHeight="1">
      <c r="A203" s="87" t="s">
        <v>0</v>
      </c>
      <c r="B203" s="87" t="s">
        <v>474</v>
      </c>
      <c r="C203" s="87" t="s">
        <v>245</v>
      </c>
      <c r="D203" s="87" t="s">
        <v>247</v>
      </c>
      <c r="E203" s="88" t="s">
        <v>248</v>
      </c>
      <c r="F203" s="89" t="s">
        <v>831</v>
      </c>
      <c r="G203" s="89" t="s">
        <v>831</v>
      </c>
      <c r="H203" s="33"/>
      <c r="I203" s="33"/>
      <c r="J203" s="33"/>
      <c r="K203" s="33"/>
      <c r="M203"/>
      <c r="N203" s="4"/>
    </row>
    <row r="204" spans="1:14" ht="15.75" customHeight="1">
      <c r="A204" s="87" t="s">
        <v>0</v>
      </c>
      <c r="B204" s="87" t="s">
        <v>474</v>
      </c>
      <c r="C204" s="87" t="s">
        <v>245</v>
      </c>
      <c r="D204" s="87" t="s">
        <v>249</v>
      </c>
      <c r="E204" s="88" t="s">
        <v>250</v>
      </c>
      <c r="F204" s="89" t="s">
        <v>832</v>
      </c>
      <c r="G204" s="89" t="s">
        <v>832</v>
      </c>
      <c r="H204" s="33"/>
      <c r="I204" s="33"/>
      <c r="J204" s="33"/>
      <c r="K204" s="33"/>
      <c r="M204"/>
      <c r="N204" s="4"/>
    </row>
    <row r="205" spans="1:14" ht="15.75" customHeight="1">
      <c r="A205" s="87" t="s">
        <v>237</v>
      </c>
      <c r="B205" s="87" t="s">
        <v>474</v>
      </c>
      <c r="C205" s="87" t="s">
        <v>245</v>
      </c>
      <c r="D205" s="87" t="s">
        <v>386</v>
      </c>
      <c r="E205" s="88" t="s">
        <v>387</v>
      </c>
      <c r="F205" s="89" t="s">
        <v>833</v>
      </c>
      <c r="G205" s="89" t="s">
        <v>833</v>
      </c>
      <c r="H205" s="33"/>
      <c r="I205" s="33"/>
      <c r="J205" s="33"/>
      <c r="K205" s="33"/>
      <c r="M205"/>
      <c r="N205" s="4"/>
    </row>
    <row r="206" spans="1:14" ht="15.75" customHeight="1">
      <c r="A206" s="87" t="s">
        <v>0</v>
      </c>
      <c r="B206" s="87" t="s">
        <v>474</v>
      </c>
      <c r="C206" s="87" t="s">
        <v>245</v>
      </c>
      <c r="D206" s="87" t="s">
        <v>251</v>
      </c>
      <c r="E206" s="88" t="s">
        <v>252</v>
      </c>
      <c r="F206" s="89" t="s">
        <v>834</v>
      </c>
      <c r="G206" s="89" t="s">
        <v>834</v>
      </c>
      <c r="H206" s="33"/>
      <c r="I206" s="33"/>
      <c r="J206" s="33"/>
      <c r="K206" s="33"/>
      <c r="M206"/>
      <c r="N206" s="4"/>
    </row>
    <row r="207" spans="1:14" ht="15.75" customHeight="1">
      <c r="A207" s="87" t="s">
        <v>0</v>
      </c>
      <c r="B207" s="87" t="s">
        <v>474</v>
      </c>
      <c r="C207" s="87" t="s">
        <v>245</v>
      </c>
      <c r="D207" s="87" t="s">
        <v>253</v>
      </c>
      <c r="E207" s="88" t="s">
        <v>254</v>
      </c>
      <c r="F207" s="89" t="s">
        <v>833</v>
      </c>
      <c r="G207" s="89" t="s">
        <v>833</v>
      </c>
      <c r="H207" s="33"/>
      <c r="I207" s="33"/>
      <c r="J207" s="33"/>
      <c r="K207" s="33"/>
      <c r="M207"/>
      <c r="N207" s="4"/>
    </row>
    <row r="208" spans="1:14" ht="15.75" customHeight="1">
      <c r="A208" s="87" t="s">
        <v>0</v>
      </c>
      <c r="B208" s="87" t="s">
        <v>474</v>
      </c>
      <c r="C208" s="87" t="s">
        <v>245</v>
      </c>
      <c r="D208" s="87" t="s">
        <v>255</v>
      </c>
      <c r="E208" s="88" t="s">
        <v>256</v>
      </c>
      <c r="F208" s="89" t="s">
        <v>835</v>
      </c>
      <c r="G208" s="89" t="s">
        <v>835</v>
      </c>
      <c r="H208" s="33"/>
      <c r="I208" s="33"/>
      <c r="J208" s="33"/>
      <c r="K208" s="33"/>
      <c r="M208"/>
      <c r="N208" s="4"/>
    </row>
    <row r="209" spans="1:14" ht="15.75" customHeight="1">
      <c r="A209" s="87" t="s">
        <v>0</v>
      </c>
      <c r="B209" s="87" t="s">
        <v>474</v>
      </c>
      <c r="C209" s="87" t="s">
        <v>245</v>
      </c>
      <c r="D209" s="87" t="s">
        <v>257</v>
      </c>
      <c r="E209" s="88" t="s">
        <v>258</v>
      </c>
      <c r="F209" s="89" t="s">
        <v>836</v>
      </c>
      <c r="G209" s="89" t="s">
        <v>836</v>
      </c>
      <c r="H209" s="33"/>
      <c r="I209" s="33"/>
      <c r="J209" s="33"/>
      <c r="K209" s="33"/>
      <c r="M209"/>
      <c r="N209" s="4"/>
    </row>
    <row r="210" spans="1:14" ht="28.5" customHeight="1">
      <c r="A210" s="84" t="s">
        <v>0</v>
      </c>
      <c r="B210" s="84" t="s">
        <v>474</v>
      </c>
      <c r="C210" s="84" t="s">
        <v>261</v>
      </c>
      <c r="D210" s="84" t="s">
        <v>0</v>
      </c>
      <c r="E210" s="85" t="s">
        <v>262</v>
      </c>
      <c r="F210" s="86" t="s">
        <v>837</v>
      </c>
      <c r="G210" s="86" t="s">
        <v>837</v>
      </c>
      <c r="H210" s="33"/>
      <c r="I210" s="33"/>
      <c r="J210" s="33"/>
      <c r="K210" s="33"/>
      <c r="M210"/>
      <c r="N210" s="4"/>
    </row>
    <row r="211" spans="1:14" ht="28.5" customHeight="1">
      <c r="A211" s="87" t="s">
        <v>0</v>
      </c>
      <c r="B211" s="87" t="s">
        <v>474</v>
      </c>
      <c r="C211" s="87" t="s">
        <v>261</v>
      </c>
      <c r="D211" s="87" t="s">
        <v>373</v>
      </c>
      <c r="E211" s="88" t="s">
        <v>374</v>
      </c>
      <c r="F211" s="89" t="s">
        <v>838</v>
      </c>
      <c r="G211" s="89" t="s">
        <v>838</v>
      </c>
      <c r="H211" s="33"/>
      <c r="I211" s="33"/>
      <c r="J211" s="33"/>
      <c r="K211" s="33"/>
      <c r="M211"/>
      <c r="N211" s="4"/>
    </row>
    <row r="212" spans="1:14" ht="15.75" customHeight="1">
      <c r="A212" s="87" t="s">
        <v>0</v>
      </c>
      <c r="B212" s="87" t="s">
        <v>474</v>
      </c>
      <c r="C212" s="87" t="s">
        <v>261</v>
      </c>
      <c r="D212" s="87" t="s">
        <v>263</v>
      </c>
      <c r="E212" s="88" t="s">
        <v>264</v>
      </c>
      <c r="F212" s="89" t="s">
        <v>839</v>
      </c>
      <c r="G212" s="89" t="s">
        <v>839</v>
      </c>
      <c r="H212" s="33"/>
      <c r="I212" s="33"/>
      <c r="J212" s="33"/>
      <c r="K212" s="33"/>
      <c r="M212"/>
      <c r="N212" s="4"/>
    </row>
    <row r="213" spans="1:14" ht="15.75" customHeight="1">
      <c r="A213" s="84" t="s">
        <v>0</v>
      </c>
      <c r="B213" s="84" t="s">
        <v>474</v>
      </c>
      <c r="C213" s="84" t="s">
        <v>390</v>
      </c>
      <c r="D213" s="84" t="s">
        <v>0</v>
      </c>
      <c r="E213" s="85" t="s">
        <v>391</v>
      </c>
      <c r="F213" s="86" t="s">
        <v>840</v>
      </c>
      <c r="G213" s="86" t="s">
        <v>840</v>
      </c>
      <c r="H213" s="33"/>
      <c r="I213" s="33"/>
      <c r="J213" s="33"/>
      <c r="K213" s="33"/>
      <c r="M213"/>
      <c r="N213" s="4"/>
    </row>
    <row r="214" spans="1:14" ht="15.75" customHeight="1">
      <c r="A214" s="87" t="s">
        <v>0</v>
      </c>
      <c r="B214" s="87" t="s">
        <v>474</v>
      </c>
      <c r="C214" s="87" t="s">
        <v>390</v>
      </c>
      <c r="D214" s="87" t="s">
        <v>394</v>
      </c>
      <c r="E214" s="88" t="s">
        <v>395</v>
      </c>
      <c r="F214" s="89" t="s">
        <v>841</v>
      </c>
      <c r="G214" s="89" t="s">
        <v>841</v>
      </c>
      <c r="H214" s="33"/>
      <c r="I214" s="33"/>
      <c r="J214" s="33"/>
      <c r="K214" s="33"/>
      <c r="M214"/>
      <c r="N214" s="4"/>
    </row>
    <row r="215" spans="1:14" ht="15.75" customHeight="1">
      <c r="A215" s="87" t="s">
        <v>0</v>
      </c>
      <c r="B215" s="87" t="s">
        <v>474</v>
      </c>
      <c r="C215" s="87" t="s">
        <v>390</v>
      </c>
      <c r="D215" s="87" t="s">
        <v>396</v>
      </c>
      <c r="E215" s="88" t="s">
        <v>397</v>
      </c>
      <c r="F215" s="89" t="s">
        <v>842</v>
      </c>
      <c r="G215" s="89" t="s">
        <v>842</v>
      </c>
      <c r="H215" s="33"/>
      <c r="I215" s="33"/>
      <c r="J215" s="33"/>
      <c r="K215" s="33"/>
      <c r="M215"/>
      <c r="N215" s="4"/>
    </row>
    <row r="216" spans="1:14" ht="15.75" customHeight="1">
      <c r="A216" s="84" t="s">
        <v>0</v>
      </c>
      <c r="B216" s="84" t="s">
        <v>474</v>
      </c>
      <c r="C216" s="84" t="s">
        <v>265</v>
      </c>
      <c r="D216" s="84" t="s">
        <v>0</v>
      </c>
      <c r="E216" s="85" t="s">
        <v>266</v>
      </c>
      <c r="F216" s="86" t="s">
        <v>843</v>
      </c>
      <c r="G216" s="86" t="s">
        <v>843</v>
      </c>
      <c r="H216" s="33"/>
      <c r="I216" s="33"/>
      <c r="J216" s="33"/>
      <c r="K216" s="33"/>
      <c r="M216"/>
      <c r="N216" s="4"/>
    </row>
    <row r="217" spans="1:14" ht="15.75" customHeight="1">
      <c r="A217" s="87" t="s">
        <v>0</v>
      </c>
      <c r="B217" s="87" t="s">
        <v>474</v>
      </c>
      <c r="C217" s="87" t="s">
        <v>265</v>
      </c>
      <c r="D217" s="87" t="s">
        <v>267</v>
      </c>
      <c r="E217" s="88" t="s">
        <v>268</v>
      </c>
      <c r="F217" s="89" t="s">
        <v>843</v>
      </c>
      <c r="G217" s="89" t="s">
        <v>843</v>
      </c>
      <c r="H217" s="33"/>
      <c r="I217" s="33"/>
      <c r="J217" s="33"/>
      <c r="K217" s="33"/>
      <c r="M217"/>
      <c r="N217" s="4"/>
    </row>
    <row r="218" spans="1:14" ht="15.75" customHeight="1">
      <c r="A218" s="84" t="s">
        <v>0</v>
      </c>
      <c r="B218" s="84" t="s">
        <v>474</v>
      </c>
      <c r="C218" s="84" t="s">
        <v>269</v>
      </c>
      <c r="D218" s="84" t="s">
        <v>0</v>
      </c>
      <c r="E218" s="85" t="s">
        <v>270</v>
      </c>
      <c r="F218" s="86" t="s">
        <v>844</v>
      </c>
      <c r="G218" s="86" t="s">
        <v>844</v>
      </c>
      <c r="H218" s="33"/>
      <c r="I218" s="33"/>
      <c r="J218" s="33"/>
      <c r="K218" s="33"/>
      <c r="M218"/>
      <c r="N218" s="4"/>
    </row>
    <row r="219" spans="1:14" ht="15" customHeight="1">
      <c r="A219" s="87" t="s">
        <v>0</v>
      </c>
      <c r="B219" s="87" t="s">
        <v>474</v>
      </c>
      <c r="C219" s="87" t="s">
        <v>269</v>
      </c>
      <c r="D219" s="87" t="s">
        <v>271</v>
      </c>
      <c r="E219" s="88" t="s">
        <v>272</v>
      </c>
      <c r="F219" s="89" t="s">
        <v>845</v>
      </c>
      <c r="G219" s="89" t="s">
        <v>845</v>
      </c>
      <c r="H219" s="33"/>
      <c r="I219" s="33"/>
      <c r="J219" s="33"/>
      <c r="K219" s="33"/>
      <c r="M219"/>
      <c r="N219" s="4"/>
    </row>
    <row r="220" spans="1:14" ht="15" customHeight="1">
      <c r="A220" s="87" t="s">
        <v>0</v>
      </c>
      <c r="B220" s="87" t="s">
        <v>474</v>
      </c>
      <c r="C220" s="87" t="s">
        <v>269</v>
      </c>
      <c r="D220" s="87" t="s">
        <v>273</v>
      </c>
      <c r="E220" s="88" t="s">
        <v>274</v>
      </c>
      <c r="F220" s="89" t="s">
        <v>846</v>
      </c>
      <c r="G220" s="89" t="s">
        <v>846</v>
      </c>
      <c r="H220" s="33"/>
      <c r="I220" s="33"/>
      <c r="J220" s="33"/>
      <c r="K220" s="33"/>
      <c r="M220"/>
      <c r="N220" s="4"/>
    </row>
    <row r="221" spans="1:14" ht="15.75" customHeight="1">
      <c r="A221" s="87" t="s">
        <v>0</v>
      </c>
      <c r="B221" s="87" t="s">
        <v>474</v>
      </c>
      <c r="C221" s="87" t="s">
        <v>269</v>
      </c>
      <c r="D221" s="87" t="s">
        <v>275</v>
      </c>
      <c r="E221" s="88" t="s">
        <v>276</v>
      </c>
      <c r="F221" s="89" t="s">
        <v>847</v>
      </c>
      <c r="G221" s="89" t="s">
        <v>847</v>
      </c>
      <c r="H221" s="33"/>
      <c r="I221" s="33"/>
      <c r="J221" s="33"/>
      <c r="K221" s="33"/>
      <c r="M221"/>
      <c r="N221" s="4"/>
    </row>
    <row r="222" spans="1:14" ht="15.75" customHeight="1">
      <c r="A222" s="87" t="s">
        <v>0</v>
      </c>
      <c r="B222" s="87" t="s">
        <v>474</v>
      </c>
      <c r="C222" s="87" t="s">
        <v>269</v>
      </c>
      <c r="D222" s="87" t="s">
        <v>277</v>
      </c>
      <c r="E222" s="88" t="s">
        <v>278</v>
      </c>
      <c r="F222" s="89" t="s">
        <v>848</v>
      </c>
      <c r="G222" s="89" t="s">
        <v>848</v>
      </c>
      <c r="H222" s="33"/>
      <c r="I222" s="33"/>
      <c r="J222" s="33"/>
      <c r="K222" s="33"/>
      <c r="M222"/>
      <c r="N222" s="4"/>
    </row>
    <row r="223" spans="1:14" ht="15.75" customHeight="1">
      <c r="A223" s="87" t="s">
        <v>0</v>
      </c>
      <c r="B223" s="87" t="s">
        <v>474</v>
      </c>
      <c r="C223" s="87" t="s">
        <v>269</v>
      </c>
      <c r="D223" s="87" t="s">
        <v>400</v>
      </c>
      <c r="E223" s="88" t="s">
        <v>401</v>
      </c>
      <c r="F223" s="89" t="s">
        <v>849</v>
      </c>
      <c r="G223" s="89" t="s">
        <v>849</v>
      </c>
      <c r="H223" s="33"/>
      <c r="I223" s="33"/>
      <c r="J223" s="33"/>
      <c r="K223" s="33"/>
      <c r="M223"/>
      <c r="N223" s="4"/>
    </row>
    <row r="224" spans="1:14" ht="15.75" customHeight="1">
      <c r="A224" s="84" t="s">
        <v>0</v>
      </c>
      <c r="B224" s="84" t="s">
        <v>474</v>
      </c>
      <c r="C224" s="84" t="s">
        <v>279</v>
      </c>
      <c r="D224" s="84" t="s">
        <v>0</v>
      </c>
      <c r="E224" s="85" t="s">
        <v>280</v>
      </c>
      <c r="F224" s="86" t="s">
        <v>850</v>
      </c>
      <c r="G224" s="86" t="s">
        <v>850</v>
      </c>
      <c r="H224" s="33"/>
      <c r="I224" s="33"/>
      <c r="J224" s="33"/>
      <c r="K224" s="33"/>
      <c r="M224"/>
      <c r="N224" s="4"/>
    </row>
    <row r="225" spans="1:14" ht="15.75" customHeight="1">
      <c r="A225" s="87" t="s">
        <v>0</v>
      </c>
      <c r="B225" s="87" t="s">
        <v>474</v>
      </c>
      <c r="C225" s="87" t="s">
        <v>279</v>
      </c>
      <c r="D225" s="87" t="s">
        <v>402</v>
      </c>
      <c r="E225" s="88" t="s">
        <v>268</v>
      </c>
      <c r="F225" s="89" t="s">
        <v>850</v>
      </c>
      <c r="G225" s="89" t="s">
        <v>850</v>
      </c>
      <c r="H225" s="33"/>
      <c r="I225" s="33"/>
      <c r="J225" s="33"/>
      <c r="K225" s="33"/>
      <c r="M225"/>
      <c r="N225" s="4"/>
    </row>
    <row r="226" spans="1:14" ht="15.75" customHeight="1">
      <c r="A226" s="84" t="s">
        <v>0</v>
      </c>
      <c r="B226" s="84" t="s">
        <v>474</v>
      </c>
      <c r="C226" s="84" t="s">
        <v>283</v>
      </c>
      <c r="D226" s="84" t="s">
        <v>0</v>
      </c>
      <c r="E226" s="85" t="s">
        <v>284</v>
      </c>
      <c r="F226" s="86" t="s">
        <v>851</v>
      </c>
      <c r="G226" s="86" t="s">
        <v>851</v>
      </c>
      <c r="H226" s="33"/>
      <c r="I226" s="33"/>
      <c r="J226" s="33"/>
      <c r="K226" s="33"/>
      <c r="M226"/>
      <c r="N226" s="4"/>
    </row>
    <row r="227" spans="1:14" ht="15.75" customHeight="1">
      <c r="A227" s="87" t="s">
        <v>0</v>
      </c>
      <c r="B227" s="87" t="s">
        <v>474</v>
      </c>
      <c r="C227" s="87" t="s">
        <v>283</v>
      </c>
      <c r="D227" s="87" t="s">
        <v>285</v>
      </c>
      <c r="E227" s="88" t="s">
        <v>286</v>
      </c>
      <c r="F227" s="89" t="s">
        <v>852</v>
      </c>
      <c r="G227" s="89" t="s">
        <v>852</v>
      </c>
      <c r="H227" s="33"/>
      <c r="I227" s="33"/>
      <c r="J227" s="33"/>
      <c r="K227" s="33"/>
      <c r="M227"/>
      <c r="N227" s="4"/>
    </row>
    <row r="228" spans="1:14" ht="15.75" customHeight="1">
      <c r="A228" s="87" t="s">
        <v>0</v>
      </c>
      <c r="B228" s="87" t="s">
        <v>474</v>
      </c>
      <c r="C228" s="87" t="s">
        <v>283</v>
      </c>
      <c r="D228" s="87" t="s">
        <v>287</v>
      </c>
      <c r="E228" s="88" t="s">
        <v>288</v>
      </c>
      <c r="F228" s="89" t="s">
        <v>853</v>
      </c>
      <c r="G228" s="89" t="s">
        <v>853</v>
      </c>
      <c r="H228" s="33"/>
      <c r="I228" s="33"/>
      <c r="J228" s="33"/>
      <c r="K228" s="33"/>
      <c r="M228"/>
      <c r="N228" s="4"/>
    </row>
    <row r="229" spans="1:14" ht="15.75" customHeight="1">
      <c r="A229" s="84" t="s">
        <v>0</v>
      </c>
      <c r="B229" s="84" t="s">
        <v>474</v>
      </c>
      <c r="C229" s="84" t="s">
        <v>293</v>
      </c>
      <c r="D229" s="84" t="s">
        <v>0</v>
      </c>
      <c r="E229" s="85" t="s">
        <v>294</v>
      </c>
      <c r="F229" s="86" t="s">
        <v>854</v>
      </c>
      <c r="G229" s="86" t="s">
        <v>854</v>
      </c>
      <c r="H229" s="33"/>
      <c r="I229" s="33"/>
      <c r="J229" s="33"/>
      <c r="K229" s="33"/>
      <c r="M229"/>
      <c r="N229" s="4"/>
    </row>
    <row r="230" spans="1:14" ht="15.75" customHeight="1">
      <c r="A230" s="87" t="s">
        <v>0</v>
      </c>
      <c r="B230" s="87" t="s">
        <v>474</v>
      </c>
      <c r="C230" s="87" t="s">
        <v>293</v>
      </c>
      <c r="D230" s="87" t="s">
        <v>295</v>
      </c>
      <c r="E230" s="88" t="s">
        <v>296</v>
      </c>
      <c r="F230" s="89" t="s">
        <v>855</v>
      </c>
      <c r="G230" s="89" t="s">
        <v>855</v>
      </c>
      <c r="H230" s="33"/>
      <c r="I230" s="33"/>
      <c r="J230" s="33"/>
      <c r="K230" s="33"/>
      <c r="M230"/>
      <c r="N230" s="4"/>
    </row>
    <row r="231" spans="1:14" ht="15.75" customHeight="1">
      <c r="A231" s="87" t="s">
        <v>237</v>
      </c>
      <c r="B231" s="87" t="s">
        <v>474</v>
      </c>
      <c r="C231" s="87" t="s">
        <v>293</v>
      </c>
      <c r="D231" s="87" t="s">
        <v>297</v>
      </c>
      <c r="E231" s="88" t="s">
        <v>298</v>
      </c>
      <c r="F231" s="89" t="s">
        <v>856</v>
      </c>
      <c r="G231" s="89" t="s">
        <v>856</v>
      </c>
      <c r="H231" s="33"/>
      <c r="I231" s="33"/>
      <c r="J231" s="33"/>
      <c r="K231" s="33"/>
      <c r="M231"/>
      <c r="N231" s="4"/>
    </row>
    <row r="232" spans="1:14" ht="15.75" customHeight="1">
      <c r="A232" s="87" t="s">
        <v>0</v>
      </c>
      <c r="B232" s="87" t="s">
        <v>474</v>
      </c>
      <c r="C232" s="87" t="s">
        <v>293</v>
      </c>
      <c r="D232" s="87" t="s">
        <v>299</v>
      </c>
      <c r="E232" s="88" t="s">
        <v>300</v>
      </c>
      <c r="F232" s="89" t="s">
        <v>857</v>
      </c>
      <c r="G232" s="89" t="s">
        <v>857</v>
      </c>
      <c r="H232" s="33"/>
      <c r="I232" s="33"/>
      <c r="J232" s="33"/>
      <c r="K232" s="33"/>
      <c r="M232"/>
      <c r="N232" s="4"/>
    </row>
    <row r="233" spans="1:14" ht="15.75" customHeight="1">
      <c r="A233" s="84" t="s">
        <v>0</v>
      </c>
      <c r="B233" s="84" t="s">
        <v>474</v>
      </c>
      <c r="C233" s="84" t="s">
        <v>301</v>
      </c>
      <c r="D233" s="84" t="s">
        <v>0</v>
      </c>
      <c r="E233" s="85" t="s">
        <v>302</v>
      </c>
      <c r="F233" s="86" t="s">
        <v>858</v>
      </c>
      <c r="G233" s="86" t="s">
        <v>858</v>
      </c>
      <c r="H233" s="33"/>
      <c r="I233" s="33"/>
      <c r="J233" s="33"/>
      <c r="K233" s="33"/>
      <c r="M233"/>
      <c r="N233" s="4"/>
    </row>
    <row r="234" spans="1:14" ht="30" customHeight="1">
      <c r="A234" s="87" t="s">
        <v>0</v>
      </c>
      <c r="B234" s="87" t="s">
        <v>474</v>
      </c>
      <c r="C234" s="87" t="s">
        <v>301</v>
      </c>
      <c r="D234" s="87" t="s">
        <v>303</v>
      </c>
      <c r="E234" s="88" t="s">
        <v>304</v>
      </c>
      <c r="F234" s="89" t="s">
        <v>859</v>
      </c>
      <c r="G234" s="89" t="s">
        <v>859</v>
      </c>
      <c r="H234" s="33"/>
      <c r="I234" s="33"/>
      <c r="J234" s="33"/>
      <c r="K234" s="33"/>
      <c r="M234"/>
      <c r="N234" s="4"/>
    </row>
    <row r="235" spans="1:14" ht="30" customHeight="1">
      <c r="A235" s="87" t="s">
        <v>0</v>
      </c>
      <c r="B235" s="87" t="s">
        <v>474</v>
      </c>
      <c r="C235" s="87" t="s">
        <v>301</v>
      </c>
      <c r="D235" s="87" t="s">
        <v>406</v>
      </c>
      <c r="E235" s="88" t="s">
        <v>407</v>
      </c>
      <c r="F235" s="89" t="s">
        <v>860</v>
      </c>
      <c r="G235" s="89" t="s">
        <v>860</v>
      </c>
      <c r="H235" s="33"/>
      <c r="I235" s="33"/>
      <c r="J235" s="33"/>
      <c r="K235" s="33"/>
      <c r="M235"/>
      <c r="N235" s="4"/>
    </row>
    <row r="236" spans="1:14" ht="15.75" customHeight="1">
      <c r="A236" s="87" t="s">
        <v>0</v>
      </c>
      <c r="B236" s="87" t="s">
        <v>474</v>
      </c>
      <c r="C236" s="87" t="s">
        <v>301</v>
      </c>
      <c r="D236" s="87" t="s">
        <v>307</v>
      </c>
      <c r="E236" s="88" t="s">
        <v>308</v>
      </c>
      <c r="F236" s="89" t="s">
        <v>861</v>
      </c>
      <c r="G236" s="89" t="s">
        <v>861</v>
      </c>
      <c r="H236" s="33"/>
      <c r="I236" s="33"/>
      <c r="J236" s="33"/>
      <c r="K236" s="33"/>
      <c r="M236"/>
      <c r="N236" s="4"/>
    </row>
    <row r="237" spans="1:14" ht="15.75" customHeight="1">
      <c r="A237" s="84" t="s">
        <v>0</v>
      </c>
      <c r="B237" s="84" t="s">
        <v>474</v>
      </c>
      <c r="C237" s="84" t="s">
        <v>311</v>
      </c>
      <c r="D237" s="84" t="s">
        <v>0</v>
      </c>
      <c r="E237" s="85" t="s">
        <v>312</v>
      </c>
      <c r="F237" s="86" t="s">
        <v>862</v>
      </c>
      <c r="G237" s="86" t="s">
        <v>862</v>
      </c>
      <c r="H237" s="33"/>
      <c r="I237" s="33"/>
      <c r="J237" s="33"/>
      <c r="K237" s="33"/>
      <c r="M237"/>
      <c r="N237" s="4"/>
    </row>
    <row r="238" spans="1:14" ht="15.75" customHeight="1">
      <c r="A238" s="87" t="s">
        <v>0</v>
      </c>
      <c r="B238" s="87" t="s">
        <v>474</v>
      </c>
      <c r="C238" s="87" t="s">
        <v>311</v>
      </c>
      <c r="D238" s="87" t="s">
        <v>313</v>
      </c>
      <c r="E238" s="88" t="s">
        <v>314</v>
      </c>
      <c r="F238" s="89" t="s">
        <v>863</v>
      </c>
      <c r="G238" s="89" t="s">
        <v>863</v>
      </c>
      <c r="H238" s="33"/>
      <c r="I238" s="33"/>
      <c r="J238" s="33"/>
      <c r="K238" s="33"/>
      <c r="M238"/>
      <c r="N238" s="4"/>
    </row>
    <row r="239" spans="1:14" ht="15.75" customHeight="1">
      <c r="A239" s="87" t="s">
        <v>0</v>
      </c>
      <c r="B239" s="87" t="s">
        <v>474</v>
      </c>
      <c r="C239" s="87" t="s">
        <v>311</v>
      </c>
      <c r="D239" s="87" t="s">
        <v>315</v>
      </c>
      <c r="E239" s="88" t="s">
        <v>316</v>
      </c>
      <c r="F239" s="89" t="s">
        <v>864</v>
      </c>
      <c r="G239" s="89" t="s">
        <v>864</v>
      </c>
      <c r="H239" s="33"/>
      <c r="I239" s="33"/>
      <c r="J239" s="33"/>
      <c r="K239" s="33"/>
      <c r="M239"/>
      <c r="N239" s="4"/>
    </row>
    <row r="240" spans="1:14" ht="15.75" customHeight="1">
      <c r="A240" s="87" t="s">
        <v>0</v>
      </c>
      <c r="B240" s="87" t="s">
        <v>474</v>
      </c>
      <c r="C240" s="87" t="s">
        <v>311</v>
      </c>
      <c r="D240" s="87" t="s">
        <v>317</v>
      </c>
      <c r="E240" s="88" t="s">
        <v>318</v>
      </c>
      <c r="F240" s="89" t="s">
        <v>865</v>
      </c>
      <c r="G240" s="89" t="s">
        <v>865</v>
      </c>
      <c r="H240" s="33"/>
      <c r="I240" s="33"/>
      <c r="J240" s="33"/>
      <c r="K240" s="33"/>
      <c r="M240"/>
      <c r="N240" s="4"/>
    </row>
    <row r="241" spans="1:14" ht="15.75" customHeight="1">
      <c r="A241" s="87" t="s">
        <v>0</v>
      </c>
      <c r="B241" s="87" t="s">
        <v>474</v>
      </c>
      <c r="C241" s="87" t="s">
        <v>311</v>
      </c>
      <c r="D241" s="87" t="s">
        <v>319</v>
      </c>
      <c r="E241" s="88" t="s">
        <v>320</v>
      </c>
      <c r="F241" s="89" t="s">
        <v>866</v>
      </c>
      <c r="G241" s="89" t="s">
        <v>866</v>
      </c>
      <c r="H241" s="33"/>
      <c r="I241" s="33"/>
      <c r="J241" s="33"/>
      <c r="K241" s="33"/>
      <c r="M241"/>
      <c r="N241" s="4"/>
    </row>
    <row r="242" spans="1:14" ht="15.75" customHeight="1">
      <c r="A242" s="84" t="s">
        <v>0</v>
      </c>
      <c r="B242" s="84" t="s">
        <v>474</v>
      </c>
      <c r="C242" s="84" t="s">
        <v>321</v>
      </c>
      <c r="D242" s="84" t="s">
        <v>0</v>
      </c>
      <c r="E242" s="85" t="s">
        <v>322</v>
      </c>
      <c r="F242" s="86" t="s">
        <v>867</v>
      </c>
      <c r="G242" s="86" t="s">
        <v>867</v>
      </c>
      <c r="H242" s="33"/>
      <c r="I242" s="33"/>
      <c r="J242" s="33"/>
      <c r="K242" s="33"/>
      <c r="M242"/>
      <c r="N242" s="4"/>
    </row>
    <row r="243" spans="1:14" ht="15.75" customHeight="1">
      <c r="A243" s="87" t="s">
        <v>0</v>
      </c>
      <c r="B243" s="87" t="s">
        <v>474</v>
      </c>
      <c r="C243" s="87" t="s">
        <v>321</v>
      </c>
      <c r="D243" s="87" t="s">
        <v>323</v>
      </c>
      <c r="E243" s="88" t="s">
        <v>324</v>
      </c>
      <c r="F243" s="89" t="s">
        <v>868</v>
      </c>
      <c r="G243" s="89" t="s">
        <v>868</v>
      </c>
      <c r="H243" s="33"/>
      <c r="I243" s="33"/>
      <c r="J243" s="33"/>
      <c r="K243" s="33"/>
      <c r="M243"/>
      <c r="N243" s="4"/>
    </row>
    <row r="244" spans="1:14" ht="15.75" customHeight="1">
      <c r="A244" s="87" t="s">
        <v>0</v>
      </c>
      <c r="B244" s="87" t="s">
        <v>474</v>
      </c>
      <c r="C244" s="87" t="s">
        <v>321</v>
      </c>
      <c r="D244" s="87" t="s">
        <v>424</v>
      </c>
      <c r="E244" s="88" t="s">
        <v>425</v>
      </c>
      <c r="F244" s="89" t="s">
        <v>869</v>
      </c>
      <c r="G244" s="89" t="s">
        <v>869</v>
      </c>
      <c r="H244" s="33"/>
      <c r="I244" s="33"/>
      <c r="J244" s="33"/>
      <c r="K244" s="33"/>
      <c r="M244"/>
      <c r="N244" s="4"/>
    </row>
    <row r="245" spans="1:14" ht="30.75" customHeight="1">
      <c r="A245" s="84" t="s">
        <v>0</v>
      </c>
      <c r="B245" s="84" t="s">
        <v>474</v>
      </c>
      <c r="C245" s="84" t="s">
        <v>327</v>
      </c>
      <c r="D245" s="84" t="s">
        <v>0</v>
      </c>
      <c r="E245" s="85" t="s">
        <v>328</v>
      </c>
      <c r="F245" s="86" t="s">
        <v>870</v>
      </c>
      <c r="G245" s="86" t="s">
        <v>870</v>
      </c>
      <c r="H245" s="33"/>
      <c r="I245" s="33"/>
      <c r="J245" s="33"/>
      <c r="K245" s="33"/>
      <c r="M245"/>
      <c r="N245" s="4"/>
    </row>
    <row r="246" spans="1:14" ht="15.75" customHeight="1">
      <c r="A246" s="87" t="s">
        <v>0</v>
      </c>
      <c r="B246" s="87" t="s">
        <v>474</v>
      </c>
      <c r="C246" s="87" t="s">
        <v>327</v>
      </c>
      <c r="D246" s="87" t="s">
        <v>430</v>
      </c>
      <c r="E246" s="88" t="s">
        <v>431</v>
      </c>
      <c r="F246" s="89" t="s">
        <v>871</v>
      </c>
      <c r="G246" s="89" t="s">
        <v>871</v>
      </c>
      <c r="H246" s="33"/>
      <c r="I246" s="33"/>
      <c r="J246" s="33"/>
      <c r="K246" s="33"/>
      <c r="M246"/>
      <c r="N246" s="4"/>
    </row>
    <row r="247" spans="1:14" ht="16.5" customHeight="1">
      <c r="A247" s="87" t="s">
        <v>0</v>
      </c>
      <c r="B247" s="87" t="s">
        <v>474</v>
      </c>
      <c r="C247" s="87" t="s">
        <v>327</v>
      </c>
      <c r="D247" s="87" t="s">
        <v>329</v>
      </c>
      <c r="E247" s="88" t="s">
        <v>330</v>
      </c>
      <c r="F247" s="89" t="s">
        <v>872</v>
      </c>
      <c r="G247" s="89" t="s">
        <v>872</v>
      </c>
      <c r="H247" s="33"/>
      <c r="I247" s="33"/>
      <c r="J247" s="33"/>
      <c r="K247" s="33"/>
      <c r="M247"/>
      <c r="N247" s="4"/>
    </row>
    <row r="248" spans="1:14" ht="15.75" customHeight="1">
      <c r="A248" s="84" t="s">
        <v>0</v>
      </c>
      <c r="B248" s="84" t="s">
        <v>474</v>
      </c>
      <c r="C248" s="84" t="s">
        <v>340</v>
      </c>
      <c r="D248" s="84" t="s">
        <v>0</v>
      </c>
      <c r="E248" s="85" t="s">
        <v>341</v>
      </c>
      <c r="F248" s="86" t="s">
        <v>873</v>
      </c>
      <c r="G248" s="86" t="s">
        <v>873</v>
      </c>
      <c r="H248" s="33"/>
      <c r="I248" s="33"/>
      <c r="J248" s="33"/>
      <c r="K248" s="33"/>
      <c r="M248"/>
      <c r="N248" s="4"/>
    </row>
    <row r="249" spans="1:14" ht="15.75" customHeight="1">
      <c r="A249" s="87" t="s">
        <v>0</v>
      </c>
      <c r="B249" s="87" t="s">
        <v>474</v>
      </c>
      <c r="C249" s="87" t="s">
        <v>340</v>
      </c>
      <c r="D249" s="87" t="s">
        <v>342</v>
      </c>
      <c r="E249" s="88" t="s">
        <v>343</v>
      </c>
      <c r="F249" s="89" t="s">
        <v>874</v>
      </c>
      <c r="G249" s="89" t="s">
        <v>874</v>
      </c>
      <c r="H249" s="33"/>
      <c r="I249" s="33"/>
      <c r="J249" s="33"/>
      <c r="K249" s="33"/>
      <c r="M249"/>
      <c r="N249" s="4"/>
    </row>
    <row r="250" spans="1:14" ht="15.75" customHeight="1">
      <c r="A250" s="87" t="s">
        <v>0</v>
      </c>
      <c r="B250" s="87" t="s">
        <v>474</v>
      </c>
      <c r="C250" s="87" t="s">
        <v>340</v>
      </c>
      <c r="D250" s="87" t="s">
        <v>344</v>
      </c>
      <c r="E250" s="88" t="s">
        <v>345</v>
      </c>
      <c r="F250" s="89" t="s">
        <v>875</v>
      </c>
      <c r="G250" s="89" t="s">
        <v>875</v>
      </c>
      <c r="H250" s="33"/>
      <c r="I250" s="33"/>
      <c r="J250" s="33"/>
      <c r="K250" s="33"/>
      <c r="M250"/>
      <c r="N250" s="4"/>
    </row>
    <row r="251" spans="1:14" ht="15.75" customHeight="1">
      <c r="A251" s="87" t="s">
        <v>0</v>
      </c>
      <c r="B251" s="87" t="s">
        <v>474</v>
      </c>
      <c r="C251" s="87" t="s">
        <v>340</v>
      </c>
      <c r="D251" s="87" t="s">
        <v>346</v>
      </c>
      <c r="E251" s="88" t="s">
        <v>347</v>
      </c>
      <c r="F251" s="89" t="s">
        <v>876</v>
      </c>
      <c r="G251" s="89" t="s">
        <v>876</v>
      </c>
      <c r="H251" s="33"/>
      <c r="I251" s="33"/>
      <c r="J251" s="33"/>
      <c r="K251" s="33"/>
      <c r="M251"/>
      <c r="N251" s="4"/>
    </row>
    <row r="252" spans="1:14" ht="15.75" customHeight="1">
      <c r="A252" s="87" t="s">
        <v>0</v>
      </c>
      <c r="B252" s="87" t="s">
        <v>474</v>
      </c>
      <c r="C252" s="87" t="s">
        <v>340</v>
      </c>
      <c r="D252" s="87" t="s">
        <v>484</v>
      </c>
      <c r="E252" s="88" t="s">
        <v>485</v>
      </c>
      <c r="F252" s="89" t="s">
        <v>877</v>
      </c>
      <c r="G252" s="89" t="s">
        <v>877</v>
      </c>
      <c r="H252" s="33"/>
      <c r="I252" s="33"/>
      <c r="J252" s="33"/>
      <c r="K252" s="33"/>
      <c r="M252"/>
      <c r="N252" s="4"/>
    </row>
    <row r="253" spans="1:14" ht="15.75" customHeight="1">
      <c r="A253" s="84" t="s">
        <v>0</v>
      </c>
      <c r="B253" s="84" t="s">
        <v>474</v>
      </c>
      <c r="C253" s="84" t="s">
        <v>353</v>
      </c>
      <c r="D253" s="84" t="s">
        <v>0</v>
      </c>
      <c r="E253" s="85" t="s">
        <v>268</v>
      </c>
      <c r="F253" s="86" t="s">
        <v>878</v>
      </c>
      <c r="G253" s="86" t="s">
        <v>878</v>
      </c>
      <c r="H253" s="33"/>
      <c r="I253" s="33"/>
      <c r="J253" s="33"/>
      <c r="K253" s="33"/>
      <c r="M253"/>
      <c r="N253" s="4"/>
    </row>
    <row r="254" spans="1:14" ht="15.75" customHeight="1">
      <c r="A254" s="87" t="s">
        <v>0</v>
      </c>
      <c r="B254" s="87" t="s">
        <v>474</v>
      </c>
      <c r="C254" s="87" t="s">
        <v>353</v>
      </c>
      <c r="D254" s="87" t="s">
        <v>354</v>
      </c>
      <c r="E254" s="88" t="s">
        <v>355</v>
      </c>
      <c r="F254" s="89" t="s">
        <v>879</v>
      </c>
      <c r="G254" s="89" t="s">
        <v>879</v>
      </c>
      <c r="H254" s="33"/>
      <c r="I254" s="33"/>
      <c r="J254" s="33"/>
      <c r="K254" s="33"/>
      <c r="M254"/>
      <c r="N254" s="4"/>
    </row>
    <row r="255" spans="1:14" ht="15.75" customHeight="1">
      <c r="A255" s="87" t="s">
        <v>0</v>
      </c>
      <c r="B255" s="87" t="s">
        <v>474</v>
      </c>
      <c r="C255" s="87" t="s">
        <v>353</v>
      </c>
      <c r="D255" s="87" t="s">
        <v>358</v>
      </c>
      <c r="E255" s="88" t="s">
        <v>359</v>
      </c>
      <c r="F255" s="89" t="s">
        <v>880</v>
      </c>
      <c r="G255" s="89" t="s">
        <v>880</v>
      </c>
      <c r="H255" s="33"/>
      <c r="I255" s="33"/>
      <c r="J255" s="33"/>
      <c r="K255" s="33"/>
      <c r="M255"/>
      <c r="N255" s="4"/>
    </row>
    <row r="256" spans="1:14" ht="28.5" customHeight="1">
      <c r="A256" s="82" t="s">
        <v>476</v>
      </c>
      <c r="B256" s="82" t="s">
        <v>0</v>
      </c>
      <c r="C256" s="82" t="s">
        <v>0</v>
      </c>
      <c r="D256" s="82" t="s">
        <v>0</v>
      </c>
      <c r="E256" s="82" t="s">
        <v>477</v>
      </c>
      <c r="F256" s="83" t="s">
        <v>611</v>
      </c>
      <c r="G256" s="83" t="s">
        <v>611</v>
      </c>
      <c r="H256" s="33"/>
      <c r="I256" s="33"/>
      <c r="J256" s="33"/>
      <c r="K256" s="33"/>
      <c r="M256"/>
      <c r="N256" s="4"/>
    </row>
    <row r="257" spans="1:14" ht="15.75" customHeight="1">
      <c r="A257" s="82" t="s">
        <v>0</v>
      </c>
      <c r="B257" s="82" t="s">
        <v>478</v>
      </c>
      <c r="C257" s="82" t="s">
        <v>0</v>
      </c>
      <c r="D257" s="82" t="s">
        <v>0</v>
      </c>
      <c r="E257" s="82" t="s">
        <v>479</v>
      </c>
      <c r="F257" s="83" t="s">
        <v>611</v>
      </c>
      <c r="G257" s="83" t="s">
        <v>611</v>
      </c>
      <c r="H257" s="33"/>
      <c r="I257" s="33"/>
      <c r="J257" s="33"/>
      <c r="K257" s="33"/>
      <c r="M257"/>
      <c r="N257" s="4"/>
    </row>
    <row r="258" spans="1:14" ht="15.75" customHeight="1">
      <c r="A258" s="84" t="s">
        <v>0</v>
      </c>
      <c r="B258" s="84" t="s">
        <v>478</v>
      </c>
      <c r="C258" s="84" t="s">
        <v>241</v>
      </c>
      <c r="D258" s="84" t="s">
        <v>0</v>
      </c>
      <c r="E258" s="85" t="s">
        <v>242</v>
      </c>
      <c r="F258" s="86" t="s">
        <v>881</v>
      </c>
      <c r="G258" s="86" t="s">
        <v>881</v>
      </c>
      <c r="H258" s="33"/>
      <c r="I258" s="33"/>
      <c r="J258" s="33"/>
      <c r="K258" s="33"/>
      <c r="M258"/>
      <c r="N258" s="4"/>
    </row>
    <row r="259" spans="1:14" ht="15.75" customHeight="1">
      <c r="A259" s="87" t="s">
        <v>0</v>
      </c>
      <c r="B259" s="87" t="s">
        <v>478</v>
      </c>
      <c r="C259" s="87" t="s">
        <v>241</v>
      </c>
      <c r="D259" s="87" t="s">
        <v>243</v>
      </c>
      <c r="E259" s="88" t="s">
        <v>244</v>
      </c>
      <c r="F259" s="89" t="s">
        <v>881</v>
      </c>
      <c r="G259" s="89" t="s">
        <v>881</v>
      </c>
      <c r="H259" s="33"/>
      <c r="I259" s="33"/>
      <c r="J259" s="33"/>
      <c r="K259" s="33"/>
      <c r="M259"/>
      <c r="N259" s="4"/>
    </row>
    <row r="260" spans="1:14" ht="27" customHeight="1">
      <c r="A260" s="84" t="s">
        <v>0</v>
      </c>
      <c r="B260" s="84" t="s">
        <v>478</v>
      </c>
      <c r="C260" s="84" t="s">
        <v>379</v>
      </c>
      <c r="D260" s="84" t="s">
        <v>0</v>
      </c>
      <c r="E260" s="85" t="s">
        <v>380</v>
      </c>
      <c r="F260" s="86" t="s">
        <v>882</v>
      </c>
      <c r="G260" s="86" t="s">
        <v>882</v>
      </c>
      <c r="H260" s="33"/>
      <c r="I260" s="33"/>
      <c r="J260" s="33"/>
      <c r="K260" s="33"/>
      <c r="M260"/>
      <c r="N260" s="4"/>
    </row>
    <row r="261" spans="1:14" ht="27" customHeight="1">
      <c r="A261" s="87" t="s">
        <v>0</v>
      </c>
      <c r="B261" s="87" t="s">
        <v>478</v>
      </c>
      <c r="C261" s="87" t="s">
        <v>379</v>
      </c>
      <c r="D261" s="87" t="s">
        <v>381</v>
      </c>
      <c r="E261" s="88" t="s">
        <v>380</v>
      </c>
      <c r="F261" s="89" t="s">
        <v>882</v>
      </c>
      <c r="G261" s="89" t="s">
        <v>882</v>
      </c>
      <c r="H261" s="33"/>
      <c r="I261" s="33"/>
      <c r="J261" s="33"/>
      <c r="K261" s="33"/>
      <c r="M261"/>
      <c r="N261" s="4"/>
    </row>
    <row r="262" spans="1:14" ht="15.75" customHeight="1">
      <c r="A262" s="84" t="s">
        <v>0</v>
      </c>
      <c r="B262" s="84" t="s">
        <v>478</v>
      </c>
      <c r="C262" s="84" t="s">
        <v>245</v>
      </c>
      <c r="D262" s="84" t="s">
        <v>0</v>
      </c>
      <c r="E262" s="85" t="s">
        <v>246</v>
      </c>
      <c r="F262" s="86" t="s">
        <v>883</v>
      </c>
      <c r="G262" s="86" t="s">
        <v>883</v>
      </c>
      <c r="H262" s="33"/>
      <c r="I262" s="33"/>
      <c r="J262" s="33"/>
      <c r="K262" s="33"/>
      <c r="M262"/>
      <c r="N262" s="4"/>
    </row>
    <row r="263" spans="1:14" ht="15.75" customHeight="1">
      <c r="A263" s="87" t="s">
        <v>0</v>
      </c>
      <c r="B263" s="87" t="s">
        <v>478</v>
      </c>
      <c r="C263" s="87" t="s">
        <v>245</v>
      </c>
      <c r="D263" s="87" t="s">
        <v>247</v>
      </c>
      <c r="E263" s="88" t="s">
        <v>248</v>
      </c>
      <c r="F263" s="89" t="s">
        <v>884</v>
      </c>
      <c r="G263" s="89" t="s">
        <v>884</v>
      </c>
      <c r="H263" s="33"/>
      <c r="I263" s="33"/>
      <c r="J263" s="33"/>
      <c r="K263" s="33"/>
      <c r="M263"/>
      <c r="N263" s="4"/>
    </row>
    <row r="264" spans="1:14" ht="18" customHeight="1">
      <c r="A264" s="87" t="s">
        <v>0</v>
      </c>
      <c r="B264" s="87" t="s">
        <v>478</v>
      </c>
      <c r="C264" s="87" t="s">
        <v>245</v>
      </c>
      <c r="D264" s="87" t="s">
        <v>249</v>
      </c>
      <c r="E264" s="88" t="s">
        <v>250</v>
      </c>
      <c r="F264" s="89" t="s">
        <v>885</v>
      </c>
      <c r="G264" s="89" t="s">
        <v>885</v>
      </c>
      <c r="H264" s="33"/>
      <c r="I264" s="33"/>
      <c r="J264" s="33"/>
      <c r="K264" s="33"/>
      <c r="M264"/>
      <c r="N264" s="4"/>
    </row>
    <row r="265" spans="1:14" ht="15.75" customHeight="1">
      <c r="A265" s="87" t="s">
        <v>0</v>
      </c>
      <c r="B265" s="87" t="s">
        <v>478</v>
      </c>
      <c r="C265" s="87" t="s">
        <v>245</v>
      </c>
      <c r="D265" s="87" t="s">
        <v>386</v>
      </c>
      <c r="E265" s="88" t="s">
        <v>387</v>
      </c>
      <c r="F265" s="89" t="s">
        <v>886</v>
      </c>
      <c r="G265" s="89" t="s">
        <v>886</v>
      </c>
      <c r="H265" s="33"/>
      <c r="I265" s="33"/>
      <c r="J265" s="33"/>
      <c r="K265" s="33"/>
      <c r="M265"/>
      <c r="N265" s="4"/>
    </row>
    <row r="266" spans="1:14" ht="15.75" customHeight="1">
      <c r="A266" s="87" t="s">
        <v>0</v>
      </c>
      <c r="B266" s="87" t="s">
        <v>478</v>
      </c>
      <c r="C266" s="87" t="s">
        <v>245</v>
      </c>
      <c r="D266" s="87" t="s">
        <v>253</v>
      </c>
      <c r="E266" s="88" t="s">
        <v>254</v>
      </c>
      <c r="F266" s="89" t="s">
        <v>887</v>
      </c>
      <c r="G266" s="89" t="s">
        <v>887</v>
      </c>
      <c r="H266" s="33"/>
      <c r="I266" s="33"/>
      <c r="J266" s="33"/>
      <c r="K266" s="33"/>
      <c r="M266"/>
      <c r="N266" s="4"/>
    </row>
    <row r="267" spans="1:14" ht="15.75" customHeight="1">
      <c r="A267" s="87" t="s">
        <v>0</v>
      </c>
      <c r="B267" s="87" t="s">
        <v>478</v>
      </c>
      <c r="C267" s="87" t="s">
        <v>245</v>
      </c>
      <c r="D267" s="87" t="s">
        <v>255</v>
      </c>
      <c r="E267" s="88" t="s">
        <v>256</v>
      </c>
      <c r="F267" s="89" t="s">
        <v>888</v>
      </c>
      <c r="G267" s="89" t="s">
        <v>888</v>
      </c>
      <c r="H267" s="33"/>
      <c r="I267" s="33"/>
      <c r="J267" s="33"/>
      <c r="K267" s="33"/>
      <c r="M267"/>
      <c r="N267" s="4"/>
    </row>
    <row r="268" spans="1:14" ht="15.75" customHeight="1">
      <c r="A268" s="87" t="s">
        <v>0</v>
      </c>
      <c r="B268" s="87" t="s">
        <v>478</v>
      </c>
      <c r="C268" s="87" t="s">
        <v>245</v>
      </c>
      <c r="D268" s="87" t="s">
        <v>257</v>
      </c>
      <c r="E268" s="88" t="s">
        <v>258</v>
      </c>
      <c r="F268" s="89" t="s">
        <v>889</v>
      </c>
      <c r="G268" s="89" t="s">
        <v>889</v>
      </c>
      <c r="H268" s="33"/>
      <c r="I268" s="33"/>
      <c r="J268" s="33"/>
      <c r="K268" s="33"/>
      <c r="M268"/>
      <c r="N268" s="4"/>
    </row>
    <row r="269" spans="1:14" ht="15.75" customHeight="1">
      <c r="A269" s="87" t="s">
        <v>0</v>
      </c>
      <c r="B269" s="87" t="s">
        <v>478</v>
      </c>
      <c r="C269" s="87" t="s">
        <v>245</v>
      </c>
      <c r="D269" s="87" t="s">
        <v>480</v>
      </c>
      <c r="E269" s="88" t="s">
        <v>481</v>
      </c>
      <c r="F269" s="89" t="s">
        <v>890</v>
      </c>
      <c r="G269" s="89" t="s">
        <v>890</v>
      </c>
      <c r="H269" s="33"/>
      <c r="I269" s="33"/>
      <c r="J269" s="33"/>
      <c r="K269" s="33"/>
      <c r="M269"/>
      <c r="N269" s="4"/>
    </row>
    <row r="270" spans="1:14" ht="15.75" customHeight="1">
      <c r="A270" s="87" t="s">
        <v>0</v>
      </c>
      <c r="B270" s="87" t="s">
        <v>478</v>
      </c>
      <c r="C270" s="87" t="s">
        <v>245</v>
      </c>
      <c r="D270" s="87" t="s">
        <v>259</v>
      </c>
      <c r="E270" s="88" t="s">
        <v>260</v>
      </c>
      <c r="F270" s="89" t="s">
        <v>891</v>
      </c>
      <c r="G270" s="89" t="s">
        <v>891</v>
      </c>
      <c r="H270" s="33"/>
      <c r="I270" s="33"/>
      <c r="J270" s="33"/>
      <c r="K270" s="33"/>
      <c r="M270"/>
      <c r="N270" s="4"/>
    </row>
    <row r="271" spans="1:14" ht="29.25" customHeight="1">
      <c r="A271" s="84" t="s">
        <v>0</v>
      </c>
      <c r="B271" s="84" t="s">
        <v>478</v>
      </c>
      <c r="C271" s="84" t="s">
        <v>261</v>
      </c>
      <c r="D271" s="84" t="s">
        <v>0</v>
      </c>
      <c r="E271" s="85" t="s">
        <v>262</v>
      </c>
      <c r="F271" s="86" t="s">
        <v>892</v>
      </c>
      <c r="G271" s="86" t="s">
        <v>892</v>
      </c>
      <c r="H271" s="33"/>
      <c r="I271" s="33"/>
      <c r="J271" s="33"/>
      <c r="K271" s="33"/>
      <c r="M271"/>
      <c r="N271" s="4"/>
    </row>
    <row r="272" spans="1:14" ht="15.75" customHeight="1">
      <c r="A272" s="87" t="s">
        <v>0</v>
      </c>
      <c r="B272" s="87" t="s">
        <v>478</v>
      </c>
      <c r="C272" s="87" t="s">
        <v>261</v>
      </c>
      <c r="D272" s="87" t="s">
        <v>263</v>
      </c>
      <c r="E272" s="88" t="s">
        <v>264</v>
      </c>
      <c r="F272" s="89" t="s">
        <v>892</v>
      </c>
      <c r="G272" s="89" t="s">
        <v>892</v>
      </c>
      <c r="H272" s="33"/>
      <c r="I272" s="33"/>
      <c r="J272" s="33"/>
      <c r="K272" s="33"/>
      <c r="M272"/>
      <c r="N272" s="4"/>
    </row>
    <row r="273" spans="1:14" ht="15.75" customHeight="1">
      <c r="A273" s="84" t="s">
        <v>0</v>
      </c>
      <c r="B273" s="84" t="s">
        <v>478</v>
      </c>
      <c r="C273" s="84" t="s">
        <v>390</v>
      </c>
      <c r="D273" s="84" t="s">
        <v>0</v>
      </c>
      <c r="E273" s="85" t="s">
        <v>391</v>
      </c>
      <c r="F273" s="86" t="s">
        <v>893</v>
      </c>
      <c r="G273" s="86" t="s">
        <v>893</v>
      </c>
      <c r="H273" s="33"/>
      <c r="I273" s="33"/>
      <c r="J273" s="33"/>
      <c r="K273" s="33"/>
      <c r="M273"/>
      <c r="N273" s="4"/>
    </row>
    <row r="274" spans="1:14" ht="15.75" customHeight="1">
      <c r="A274" s="87" t="s">
        <v>0</v>
      </c>
      <c r="B274" s="87" t="s">
        <v>478</v>
      </c>
      <c r="C274" s="87" t="s">
        <v>390</v>
      </c>
      <c r="D274" s="87" t="s">
        <v>396</v>
      </c>
      <c r="E274" s="88" t="s">
        <v>397</v>
      </c>
      <c r="F274" s="89" t="s">
        <v>893</v>
      </c>
      <c r="G274" s="89" t="s">
        <v>893</v>
      </c>
      <c r="H274" s="33"/>
      <c r="I274" s="33"/>
      <c r="J274" s="33"/>
      <c r="K274" s="33"/>
      <c r="M274"/>
      <c r="N274" s="4"/>
    </row>
    <row r="275" spans="1:14" ht="15.75" customHeight="1">
      <c r="A275" s="84" t="s">
        <v>0</v>
      </c>
      <c r="B275" s="84" t="s">
        <v>478</v>
      </c>
      <c r="C275" s="84" t="s">
        <v>265</v>
      </c>
      <c r="D275" s="84" t="s">
        <v>0</v>
      </c>
      <c r="E275" s="85" t="s">
        <v>266</v>
      </c>
      <c r="F275" s="86" t="s">
        <v>894</v>
      </c>
      <c r="G275" s="86" t="s">
        <v>894</v>
      </c>
      <c r="H275" s="33"/>
      <c r="I275" s="33"/>
      <c r="J275" s="33"/>
      <c r="K275" s="33"/>
      <c r="M275"/>
      <c r="N275" s="4"/>
    </row>
    <row r="276" spans="1:14" ht="15.75" customHeight="1">
      <c r="A276" s="87" t="s">
        <v>0</v>
      </c>
      <c r="B276" s="87" t="s">
        <v>478</v>
      </c>
      <c r="C276" s="87" t="s">
        <v>265</v>
      </c>
      <c r="D276" s="87" t="s">
        <v>267</v>
      </c>
      <c r="E276" s="88" t="s">
        <v>268</v>
      </c>
      <c r="F276" s="89" t="s">
        <v>894</v>
      </c>
      <c r="G276" s="89" t="s">
        <v>894</v>
      </c>
      <c r="H276" s="33"/>
      <c r="I276" s="33"/>
      <c r="J276" s="33"/>
      <c r="K276" s="33"/>
      <c r="M276"/>
      <c r="N276" s="4"/>
    </row>
    <row r="277" spans="1:14" ht="15.75" customHeight="1">
      <c r="A277" s="84" t="s">
        <v>0</v>
      </c>
      <c r="B277" s="84" t="s">
        <v>478</v>
      </c>
      <c r="C277" s="84" t="s">
        <v>269</v>
      </c>
      <c r="D277" s="84" t="s">
        <v>0</v>
      </c>
      <c r="E277" s="85" t="s">
        <v>270</v>
      </c>
      <c r="F277" s="86" t="s">
        <v>895</v>
      </c>
      <c r="G277" s="86" t="s">
        <v>895</v>
      </c>
      <c r="H277" s="33"/>
      <c r="I277" s="33"/>
      <c r="J277" s="33"/>
      <c r="K277" s="33"/>
      <c r="M277"/>
      <c r="N277" s="4"/>
    </row>
    <row r="278" spans="1:14" ht="15.75" customHeight="1">
      <c r="A278" s="87" t="s">
        <v>0</v>
      </c>
      <c r="B278" s="87" t="s">
        <v>478</v>
      </c>
      <c r="C278" s="87" t="s">
        <v>269</v>
      </c>
      <c r="D278" s="87" t="s">
        <v>271</v>
      </c>
      <c r="E278" s="88" t="s">
        <v>272</v>
      </c>
      <c r="F278" s="89" t="s">
        <v>896</v>
      </c>
      <c r="G278" s="89" t="s">
        <v>896</v>
      </c>
      <c r="H278" s="33"/>
      <c r="I278" s="33"/>
      <c r="J278" s="33"/>
      <c r="K278" s="33"/>
      <c r="M278"/>
      <c r="N278" s="4"/>
    </row>
    <row r="279" spans="1:14" ht="15.75" customHeight="1">
      <c r="A279" s="87" t="s">
        <v>0</v>
      </c>
      <c r="B279" s="87" t="s">
        <v>478</v>
      </c>
      <c r="C279" s="87" t="s">
        <v>269</v>
      </c>
      <c r="D279" s="87" t="s">
        <v>273</v>
      </c>
      <c r="E279" s="88" t="s">
        <v>274</v>
      </c>
      <c r="F279" s="89" t="s">
        <v>897</v>
      </c>
      <c r="G279" s="89" t="s">
        <v>897</v>
      </c>
      <c r="H279" s="33"/>
      <c r="I279" s="33"/>
      <c r="J279" s="33"/>
      <c r="K279" s="33"/>
      <c r="M279"/>
      <c r="N279" s="4"/>
    </row>
    <row r="280" spans="1:14" ht="15.75" customHeight="1">
      <c r="A280" s="87" t="s">
        <v>0</v>
      </c>
      <c r="B280" s="87" t="s">
        <v>478</v>
      </c>
      <c r="C280" s="87" t="s">
        <v>269</v>
      </c>
      <c r="D280" s="87" t="s">
        <v>275</v>
      </c>
      <c r="E280" s="88" t="s">
        <v>276</v>
      </c>
      <c r="F280" s="89" t="s">
        <v>898</v>
      </c>
      <c r="G280" s="89" t="s">
        <v>898</v>
      </c>
      <c r="H280" s="33"/>
      <c r="I280" s="33"/>
      <c r="J280" s="33"/>
      <c r="K280" s="33"/>
      <c r="M280"/>
      <c r="N280" s="4"/>
    </row>
    <row r="281" spans="1:14" ht="15.75" customHeight="1">
      <c r="A281" s="87" t="s">
        <v>0</v>
      </c>
      <c r="B281" s="87" t="s">
        <v>478</v>
      </c>
      <c r="C281" s="87" t="s">
        <v>269</v>
      </c>
      <c r="D281" s="87" t="s">
        <v>277</v>
      </c>
      <c r="E281" s="88" t="s">
        <v>278</v>
      </c>
      <c r="F281" s="89" t="s">
        <v>899</v>
      </c>
      <c r="G281" s="89" t="s">
        <v>899</v>
      </c>
      <c r="H281" s="33"/>
      <c r="I281" s="33"/>
      <c r="J281" s="33"/>
      <c r="K281" s="33"/>
      <c r="M281"/>
      <c r="N281" s="4"/>
    </row>
    <row r="282" spans="1:14" ht="15.75" customHeight="1">
      <c r="A282" s="84" t="s">
        <v>476</v>
      </c>
      <c r="B282" s="84" t="s">
        <v>478</v>
      </c>
      <c r="C282" s="84" t="s">
        <v>279</v>
      </c>
      <c r="D282" s="84" t="s">
        <v>0</v>
      </c>
      <c r="E282" s="85" t="s">
        <v>280</v>
      </c>
      <c r="F282" s="86" t="s">
        <v>900</v>
      </c>
      <c r="G282" s="86" t="s">
        <v>900</v>
      </c>
      <c r="H282" s="33"/>
      <c r="I282" s="33"/>
      <c r="J282" s="33"/>
      <c r="K282" s="33"/>
      <c r="M282"/>
      <c r="N282" s="4"/>
    </row>
    <row r="283" spans="1:14" ht="15.75" customHeight="1">
      <c r="A283" s="87" t="s">
        <v>0</v>
      </c>
      <c r="B283" s="87" t="s">
        <v>478</v>
      </c>
      <c r="C283" s="87" t="s">
        <v>279</v>
      </c>
      <c r="D283" s="87" t="s">
        <v>281</v>
      </c>
      <c r="E283" s="88" t="s">
        <v>282</v>
      </c>
      <c r="F283" s="89" t="s">
        <v>901</v>
      </c>
      <c r="G283" s="89" t="s">
        <v>901</v>
      </c>
      <c r="H283" s="33"/>
      <c r="I283" s="33"/>
      <c r="J283" s="33"/>
      <c r="K283" s="33"/>
      <c r="M283"/>
      <c r="N283" s="4"/>
    </row>
    <row r="284" spans="1:14" ht="15.75" customHeight="1">
      <c r="A284" s="87" t="s">
        <v>0</v>
      </c>
      <c r="B284" s="87" t="s">
        <v>478</v>
      </c>
      <c r="C284" s="87" t="s">
        <v>279</v>
      </c>
      <c r="D284" s="87" t="s">
        <v>402</v>
      </c>
      <c r="E284" s="88" t="s">
        <v>268</v>
      </c>
      <c r="F284" s="89" t="s">
        <v>902</v>
      </c>
      <c r="G284" s="89" t="s">
        <v>902</v>
      </c>
      <c r="H284" s="33"/>
      <c r="I284" s="33"/>
      <c r="J284" s="33"/>
      <c r="K284" s="33"/>
      <c r="M284"/>
      <c r="N284" s="4"/>
    </row>
    <row r="285" spans="1:14" ht="19.5" customHeight="1">
      <c r="A285" s="84" t="s">
        <v>0</v>
      </c>
      <c r="B285" s="84" t="s">
        <v>478</v>
      </c>
      <c r="C285" s="84" t="s">
        <v>283</v>
      </c>
      <c r="D285" s="84" t="s">
        <v>0</v>
      </c>
      <c r="E285" s="85" t="s">
        <v>284</v>
      </c>
      <c r="F285" s="86" t="s">
        <v>903</v>
      </c>
      <c r="G285" s="86" t="s">
        <v>903</v>
      </c>
      <c r="H285" s="33"/>
      <c r="I285" s="33"/>
      <c r="J285" s="33"/>
      <c r="K285" s="33"/>
      <c r="M285"/>
      <c r="N285" s="4"/>
    </row>
    <row r="286" spans="1:14" ht="15.75" customHeight="1">
      <c r="A286" s="87" t="s">
        <v>0</v>
      </c>
      <c r="B286" s="87" t="s">
        <v>478</v>
      </c>
      <c r="C286" s="87" t="s">
        <v>283</v>
      </c>
      <c r="D286" s="87" t="s">
        <v>285</v>
      </c>
      <c r="E286" s="88" t="s">
        <v>286</v>
      </c>
      <c r="F286" s="89" t="s">
        <v>904</v>
      </c>
      <c r="G286" s="89" t="s">
        <v>904</v>
      </c>
      <c r="H286" s="33"/>
      <c r="I286" s="33"/>
      <c r="J286" s="33"/>
      <c r="K286" s="33"/>
      <c r="M286"/>
      <c r="N286" s="4"/>
    </row>
    <row r="287" spans="1:14" ht="15.75" customHeight="1">
      <c r="A287" s="87" t="s">
        <v>0</v>
      </c>
      <c r="B287" s="87" t="s">
        <v>478</v>
      </c>
      <c r="C287" s="87" t="s">
        <v>283</v>
      </c>
      <c r="D287" s="87" t="s">
        <v>287</v>
      </c>
      <c r="E287" s="88" t="s">
        <v>288</v>
      </c>
      <c r="F287" s="89" t="s">
        <v>905</v>
      </c>
      <c r="G287" s="89" t="s">
        <v>905</v>
      </c>
      <c r="H287" s="33"/>
      <c r="I287" s="33"/>
      <c r="J287" s="33"/>
      <c r="K287" s="33"/>
      <c r="M287"/>
      <c r="N287" s="4"/>
    </row>
    <row r="288" spans="1:14" ht="15.75" customHeight="1">
      <c r="A288" s="87" t="s">
        <v>0</v>
      </c>
      <c r="B288" s="87" t="s">
        <v>478</v>
      </c>
      <c r="C288" s="87" t="s">
        <v>283</v>
      </c>
      <c r="D288" s="87" t="s">
        <v>289</v>
      </c>
      <c r="E288" s="88" t="s">
        <v>290</v>
      </c>
      <c r="F288" s="89" t="s">
        <v>906</v>
      </c>
      <c r="G288" s="89" t="s">
        <v>906</v>
      </c>
      <c r="H288" s="33"/>
      <c r="I288" s="33"/>
      <c r="J288" s="33"/>
      <c r="K288" s="33"/>
      <c r="M288"/>
      <c r="N288" s="4"/>
    </row>
    <row r="289" spans="1:14" ht="16.5" customHeight="1">
      <c r="A289" s="87" t="s">
        <v>0</v>
      </c>
      <c r="B289" s="87" t="s">
        <v>478</v>
      </c>
      <c r="C289" s="87" t="s">
        <v>283</v>
      </c>
      <c r="D289" s="87" t="s">
        <v>291</v>
      </c>
      <c r="E289" s="88" t="s">
        <v>292</v>
      </c>
      <c r="F289" s="89" t="s">
        <v>907</v>
      </c>
      <c r="G289" s="89" t="s">
        <v>907</v>
      </c>
      <c r="H289" s="33"/>
      <c r="I289" s="33"/>
      <c r="J289" s="33"/>
      <c r="K289" s="33"/>
      <c r="M289"/>
      <c r="N289" s="4"/>
    </row>
    <row r="290" spans="1:14" ht="16.5" customHeight="1">
      <c r="A290" s="87" t="s">
        <v>0</v>
      </c>
      <c r="B290" s="87" t="s">
        <v>478</v>
      </c>
      <c r="C290" s="87" t="s">
        <v>283</v>
      </c>
      <c r="D290" s="87" t="s">
        <v>403</v>
      </c>
      <c r="E290" s="88" t="s">
        <v>268</v>
      </c>
      <c r="F290" s="89" t="s">
        <v>908</v>
      </c>
      <c r="G290" s="89" t="s">
        <v>908</v>
      </c>
      <c r="H290" s="33"/>
      <c r="I290" s="33"/>
      <c r="J290" s="33"/>
      <c r="K290" s="33"/>
      <c r="M290"/>
      <c r="N290" s="4"/>
    </row>
    <row r="291" spans="1:14" ht="15.75" customHeight="1">
      <c r="A291" s="84" t="s">
        <v>0</v>
      </c>
      <c r="B291" s="84" t="s">
        <v>478</v>
      </c>
      <c r="C291" s="84" t="s">
        <v>293</v>
      </c>
      <c r="D291" s="84" t="s">
        <v>0</v>
      </c>
      <c r="E291" s="85" t="s">
        <v>294</v>
      </c>
      <c r="F291" s="86" t="s">
        <v>909</v>
      </c>
      <c r="G291" s="86" t="s">
        <v>909</v>
      </c>
      <c r="H291" s="33"/>
      <c r="I291" s="33"/>
      <c r="J291" s="33"/>
      <c r="K291" s="33"/>
      <c r="M291"/>
      <c r="N291" s="4"/>
    </row>
    <row r="292" spans="1:14" ht="15.75" customHeight="1">
      <c r="A292" s="87" t="s">
        <v>0</v>
      </c>
      <c r="B292" s="87" t="s">
        <v>478</v>
      </c>
      <c r="C292" s="87" t="s">
        <v>293</v>
      </c>
      <c r="D292" s="87" t="s">
        <v>295</v>
      </c>
      <c r="E292" s="88" t="s">
        <v>296</v>
      </c>
      <c r="F292" s="89" t="s">
        <v>910</v>
      </c>
      <c r="G292" s="89" t="s">
        <v>910</v>
      </c>
      <c r="H292" s="33"/>
      <c r="I292" s="33"/>
      <c r="J292" s="33"/>
      <c r="K292" s="33"/>
      <c r="M292"/>
      <c r="N292" s="4"/>
    </row>
    <row r="293" spans="1:14" ht="15.75" customHeight="1">
      <c r="A293" s="87" t="s">
        <v>0</v>
      </c>
      <c r="B293" s="87" t="s">
        <v>478</v>
      </c>
      <c r="C293" s="87" t="s">
        <v>293</v>
      </c>
      <c r="D293" s="87" t="s">
        <v>404</v>
      </c>
      <c r="E293" s="88" t="s">
        <v>405</v>
      </c>
      <c r="F293" s="89" t="s">
        <v>911</v>
      </c>
      <c r="G293" s="89" t="s">
        <v>911</v>
      </c>
      <c r="H293" s="33"/>
      <c r="I293" s="33"/>
      <c r="J293" s="33"/>
      <c r="K293" s="33"/>
      <c r="M293"/>
      <c r="N293" s="4"/>
    </row>
    <row r="294" spans="1:14" ht="15.75" customHeight="1">
      <c r="A294" s="87" t="s">
        <v>0</v>
      </c>
      <c r="B294" s="87" t="s">
        <v>478</v>
      </c>
      <c r="C294" s="87" t="s">
        <v>293</v>
      </c>
      <c r="D294" s="87" t="s">
        <v>299</v>
      </c>
      <c r="E294" s="88" t="s">
        <v>300</v>
      </c>
      <c r="F294" s="89" t="s">
        <v>912</v>
      </c>
      <c r="G294" s="89" t="s">
        <v>912</v>
      </c>
      <c r="H294" s="33"/>
      <c r="I294" s="33"/>
      <c r="J294" s="33"/>
      <c r="K294" s="33"/>
      <c r="M294"/>
      <c r="N294" s="4"/>
    </row>
    <row r="295" spans="1:14" ht="15.75" customHeight="1">
      <c r="A295" s="84" t="s">
        <v>0</v>
      </c>
      <c r="B295" s="84" t="s">
        <v>478</v>
      </c>
      <c r="C295" s="84" t="s">
        <v>301</v>
      </c>
      <c r="D295" s="84" t="s">
        <v>0</v>
      </c>
      <c r="E295" s="85" t="s">
        <v>302</v>
      </c>
      <c r="F295" s="86" t="s">
        <v>913</v>
      </c>
      <c r="G295" s="86" t="s">
        <v>913</v>
      </c>
      <c r="H295" s="33"/>
      <c r="I295" s="33"/>
      <c r="J295" s="33"/>
      <c r="K295" s="33"/>
      <c r="M295"/>
      <c r="N295" s="4"/>
    </row>
    <row r="296" spans="1:14" ht="27.75" customHeight="1">
      <c r="A296" s="87" t="s">
        <v>0</v>
      </c>
      <c r="B296" s="87" t="s">
        <v>478</v>
      </c>
      <c r="C296" s="87" t="s">
        <v>301</v>
      </c>
      <c r="D296" s="87" t="s">
        <v>303</v>
      </c>
      <c r="E296" s="88" t="s">
        <v>304</v>
      </c>
      <c r="F296" s="89" t="s">
        <v>914</v>
      </c>
      <c r="G296" s="89" t="s">
        <v>914</v>
      </c>
      <c r="H296" s="33"/>
      <c r="I296" s="33"/>
      <c r="J296" s="33"/>
      <c r="K296" s="33"/>
      <c r="M296"/>
      <c r="N296" s="4"/>
    </row>
    <row r="297" spans="1:14" ht="15.75" customHeight="1">
      <c r="A297" s="87" t="s">
        <v>0</v>
      </c>
      <c r="B297" s="87" t="s">
        <v>478</v>
      </c>
      <c r="C297" s="87" t="s">
        <v>301</v>
      </c>
      <c r="D297" s="87" t="s">
        <v>305</v>
      </c>
      <c r="E297" s="88" t="s">
        <v>306</v>
      </c>
      <c r="F297" s="89" t="s">
        <v>915</v>
      </c>
      <c r="G297" s="89" t="s">
        <v>915</v>
      </c>
      <c r="H297" s="33"/>
      <c r="I297" s="33"/>
      <c r="J297" s="33"/>
      <c r="K297" s="33"/>
      <c r="M297"/>
      <c r="N297" s="4"/>
    </row>
    <row r="298" spans="1:14" ht="35.25" customHeight="1">
      <c r="A298" s="87" t="s">
        <v>0</v>
      </c>
      <c r="B298" s="87" t="s">
        <v>478</v>
      </c>
      <c r="C298" s="87" t="s">
        <v>301</v>
      </c>
      <c r="D298" s="87" t="s">
        <v>406</v>
      </c>
      <c r="E298" s="88" t="s">
        <v>407</v>
      </c>
      <c r="F298" s="89" t="s">
        <v>916</v>
      </c>
      <c r="G298" s="89" t="s">
        <v>916</v>
      </c>
      <c r="H298" s="33"/>
      <c r="I298" s="33"/>
      <c r="J298" s="33"/>
      <c r="K298" s="33"/>
      <c r="M298"/>
      <c r="N298" s="4"/>
    </row>
    <row r="299" spans="1:14" ht="15.75" customHeight="1">
      <c r="A299" s="87" t="s">
        <v>0</v>
      </c>
      <c r="B299" s="87" t="s">
        <v>478</v>
      </c>
      <c r="C299" s="87" t="s">
        <v>301</v>
      </c>
      <c r="D299" s="87" t="s">
        <v>307</v>
      </c>
      <c r="E299" s="88" t="s">
        <v>308</v>
      </c>
      <c r="F299" s="89" t="s">
        <v>917</v>
      </c>
      <c r="G299" s="89" t="s">
        <v>917</v>
      </c>
      <c r="H299" s="33"/>
      <c r="I299" s="33"/>
      <c r="J299" s="33"/>
      <c r="K299" s="33"/>
      <c r="M299"/>
      <c r="N299" s="4"/>
    </row>
    <row r="300" spans="1:14" ht="15.75" customHeight="1">
      <c r="A300" s="87" t="s">
        <v>0</v>
      </c>
      <c r="B300" s="87" t="s">
        <v>478</v>
      </c>
      <c r="C300" s="87" t="s">
        <v>301</v>
      </c>
      <c r="D300" s="87" t="s">
        <v>472</v>
      </c>
      <c r="E300" s="88" t="s">
        <v>473</v>
      </c>
      <c r="F300" s="89" t="s">
        <v>918</v>
      </c>
      <c r="G300" s="89" t="s">
        <v>918</v>
      </c>
      <c r="H300" s="33"/>
      <c r="I300" s="33"/>
      <c r="J300" s="33"/>
      <c r="K300" s="33"/>
      <c r="M300"/>
      <c r="N300" s="4"/>
    </row>
    <row r="301" spans="1:14" ht="15.75" customHeight="1">
      <c r="A301" s="84" t="s">
        <v>0</v>
      </c>
      <c r="B301" s="84" t="s">
        <v>478</v>
      </c>
      <c r="C301" s="84" t="s">
        <v>311</v>
      </c>
      <c r="D301" s="84" t="s">
        <v>0</v>
      </c>
      <c r="E301" s="85" t="s">
        <v>312</v>
      </c>
      <c r="F301" s="86" t="s">
        <v>919</v>
      </c>
      <c r="G301" s="86" t="s">
        <v>919</v>
      </c>
      <c r="H301" s="33"/>
      <c r="I301" s="33"/>
      <c r="J301" s="33"/>
      <c r="K301" s="33"/>
      <c r="M301"/>
      <c r="N301" s="4"/>
    </row>
    <row r="302" spans="1:14" ht="15.75" customHeight="1">
      <c r="A302" s="87" t="s">
        <v>0</v>
      </c>
      <c r="B302" s="87" t="s">
        <v>478</v>
      </c>
      <c r="C302" s="87" t="s">
        <v>311</v>
      </c>
      <c r="D302" s="87" t="s">
        <v>319</v>
      </c>
      <c r="E302" s="88" t="s">
        <v>320</v>
      </c>
      <c r="F302" s="89" t="s">
        <v>919</v>
      </c>
      <c r="G302" s="89" t="s">
        <v>919</v>
      </c>
      <c r="H302" s="33"/>
      <c r="I302" s="33"/>
      <c r="J302" s="33"/>
      <c r="K302" s="33"/>
      <c r="M302"/>
      <c r="N302" s="4"/>
    </row>
    <row r="303" spans="1:14" ht="15.75" customHeight="1">
      <c r="A303" s="84" t="s">
        <v>0</v>
      </c>
      <c r="B303" s="84" t="s">
        <v>478</v>
      </c>
      <c r="C303" s="84" t="s">
        <v>321</v>
      </c>
      <c r="D303" s="84" t="s">
        <v>0</v>
      </c>
      <c r="E303" s="85" t="s">
        <v>322</v>
      </c>
      <c r="F303" s="86" t="s">
        <v>920</v>
      </c>
      <c r="G303" s="86" t="s">
        <v>920</v>
      </c>
      <c r="H303" s="33"/>
      <c r="I303" s="33"/>
      <c r="J303" s="33"/>
      <c r="K303" s="33"/>
      <c r="M303"/>
      <c r="N303" s="4"/>
    </row>
    <row r="304" spans="1:14" ht="15.75" customHeight="1">
      <c r="A304" s="87" t="s">
        <v>0</v>
      </c>
      <c r="B304" s="87" t="s">
        <v>478</v>
      </c>
      <c r="C304" s="87" t="s">
        <v>321</v>
      </c>
      <c r="D304" s="87" t="s">
        <v>424</v>
      </c>
      <c r="E304" s="88" t="s">
        <v>425</v>
      </c>
      <c r="F304" s="89" t="s">
        <v>920</v>
      </c>
      <c r="G304" s="89" t="s">
        <v>920</v>
      </c>
      <c r="H304" s="33"/>
      <c r="I304" s="33"/>
      <c r="J304" s="33"/>
      <c r="K304" s="33"/>
      <c r="M304"/>
      <c r="N304" s="4"/>
    </row>
    <row r="305" spans="1:14" ht="31.5" customHeight="1">
      <c r="A305" s="84" t="s">
        <v>0</v>
      </c>
      <c r="B305" s="84" t="s">
        <v>478</v>
      </c>
      <c r="C305" s="84" t="s">
        <v>327</v>
      </c>
      <c r="D305" s="84" t="s">
        <v>0</v>
      </c>
      <c r="E305" s="85" t="s">
        <v>328</v>
      </c>
      <c r="F305" s="86" t="s">
        <v>921</v>
      </c>
      <c r="G305" s="86" t="s">
        <v>921</v>
      </c>
      <c r="H305" s="33"/>
      <c r="I305" s="33"/>
      <c r="J305" s="33"/>
      <c r="K305" s="33"/>
      <c r="M305"/>
      <c r="N305" s="4"/>
    </row>
    <row r="306" spans="1:14" ht="16.5" customHeight="1">
      <c r="A306" s="87" t="s">
        <v>0</v>
      </c>
      <c r="B306" s="87" t="s">
        <v>478</v>
      </c>
      <c r="C306" s="87" t="s">
        <v>327</v>
      </c>
      <c r="D306" s="87" t="s">
        <v>426</v>
      </c>
      <c r="E306" s="88" t="s">
        <v>427</v>
      </c>
      <c r="F306" s="89" t="s">
        <v>922</v>
      </c>
      <c r="G306" s="89" t="s">
        <v>922</v>
      </c>
      <c r="H306" s="33"/>
      <c r="I306" s="33"/>
      <c r="J306" s="33"/>
      <c r="K306" s="33"/>
      <c r="M306"/>
      <c r="N306" s="4"/>
    </row>
    <row r="307" spans="1:14" ht="15.75" customHeight="1">
      <c r="A307" s="87" t="s">
        <v>476</v>
      </c>
      <c r="B307" s="87" t="s">
        <v>478</v>
      </c>
      <c r="C307" s="87" t="s">
        <v>327</v>
      </c>
      <c r="D307" s="87" t="s">
        <v>331</v>
      </c>
      <c r="E307" s="88" t="s">
        <v>332</v>
      </c>
      <c r="F307" s="89" t="s">
        <v>923</v>
      </c>
      <c r="G307" s="89" t="s">
        <v>923</v>
      </c>
      <c r="H307" s="33"/>
      <c r="I307" s="33"/>
      <c r="J307" s="33"/>
      <c r="K307" s="33"/>
      <c r="M307"/>
      <c r="N307" s="4"/>
    </row>
    <row r="308" spans="1:14" ht="15.75" customHeight="1">
      <c r="A308" s="87" t="s">
        <v>0</v>
      </c>
      <c r="B308" s="87" t="s">
        <v>478</v>
      </c>
      <c r="C308" s="87" t="s">
        <v>327</v>
      </c>
      <c r="D308" s="87" t="s">
        <v>432</v>
      </c>
      <c r="E308" s="88" t="s">
        <v>433</v>
      </c>
      <c r="F308" s="89" t="s">
        <v>924</v>
      </c>
      <c r="G308" s="89" t="s">
        <v>924</v>
      </c>
      <c r="H308" s="33"/>
      <c r="I308" s="33"/>
      <c r="J308" s="33"/>
      <c r="K308" s="33"/>
      <c r="M308"/>
      <c r="N308" s="4"/>
    </row>
    <row r="309" spans="1:14" ht="15.75" customHeight="1">
      <c r="A309" s="87" t="s">
        <v>0</v>
      </c>
      <c r="B309" s="87" t="s">
        <v>478</v>
      </c>
      <c r="C309" s="87" t="s">
        <v>327</v>
      </c>
      <c r="D309" s="87" t="s">
        <v>333</v>
      </c>
      <c r="E309" s="88" t="s">
        <v>334</v>
      </c>
      <c r="F309" s="89" t="s">
        <v>925</v>
      </c>
      <c r="G309" s="89" t="s">
        <v>925</v>
      </c>
      <c r="H309" s="33"/>
      <c r="I309" s="33"/>
      <c r="J309" s="33"/>
      <c r="K309" s="33"/>
      <c r="M309"/>
      <c r="N309" s="4"/>
    </row>
    <row r="310" spans="1:14" ht="15.75" customHeight="1">
      <c r="A310" s="84" t="s">
        <v>0</v>
      </c>
      <c r="B310" s="84" t="s">
        <v>478</v>
      </c>
      <c r="C310" s="84" t="s">
        <v>335</v>
      </c>
      <c r="D310" s="84" t="s">
        <v>0</v>
      </c>
      <c r="E310" s="85" t="s">
        <v>336</v>
      </c>
      <c r="F310" s="86" t="s">
        <v>926</v>
      </c>
      <c r="G310" s="86" t="s">
        <v>926</v>
      </c>
      <c r="H310" s="33"/>
      <c r="I310" s="33"/>
      <c r="J310" s="33"/>
      <c r="K310" s="33"/>
      <c r="M310"/>
      <c r="N310" s="4"/>
    </row>
    <row r="311" spans="1:14" ht="15.75" customHeight="1">
      <c r="A311" s="87" t="s">
        <v>0</v>
      </c>
      <c r="B311" s="87" t="s">
        <v>478</v>
      </c>
      <c r="C311" s="87" t="s">
        <v>335</v>
      </c>
      <c r="D311" s="87" t="s">
        <v>337</v>
      </c>
      <c r="E311" s="88" t="s">
        <v>332</v>
      </c>
      <c r="F311" s="89" t="s">
        <v>927</v>
      </c>
      <c r="G311" s="89" t="s">
        <v>927</v>
      </c>
      <c r="H311" s="33"/>
      <c r="I311" s="33"/>
      <c r="J311" s="33"/>
      <c r="K311" s="33"/>
      <c r="M311"/>
      <c r="N311" s="4"/>
    </row>
    <row r="312" spans="1:14" ht="15.75" customHeight="1">
      <c r="A312" s="87" t="s">
        <v>0</v>
      </c>
      <c r="B312" s="87" t="s">
        <v>478</v>
      </c>
      <c r="C312" s="87" t="s">
        <v>335</v>
      </c>
      <c r="D312" s="87" t="s">
        <v>435</v>
      </c>
      <c r="E312" s="88" t="s">
        <v>330</v>
      </c>
      <c r="F312" s="89" t="s">
        <v>928</v>
      </c>
      <c r="G312" s="89" t="s">
        <v>928</v>
      </c>
      <c r="H312" s="33"/>
      <c r="I312" s="33"/>
      <c r="J312" s="33"/>
      <c r="K312" s="33"/>
      <c r="M312"/>
      <c r="N312" s="4"/>
    </row>
    <row r="313" spans="1:14" ht="15.75" customHeight="1">
      <c r="A313" s="84" t="s">
        <v>0</v>
      </c>
      <c r="B313" s="84" t="s">
        <v>478</v>
      </c>
      <c r="C313" s="84" t="s">
        <v>353</v>
      </c>
      <c r="D313" s="84" t="s">
        <v>0</v>
      </c>
      <c r="E313" s="85" t="s">
        <v>268</v>
      </c>
      <c r="F313" s="86" t="s">
        <v>929</v>
      </c>
      <c r="G313" s="86" t="s">
        <v>929</v>
      </c>
      <c r="H313" s="33"/>
      <c r="I313" s="33"/>
      <c r="J313" s="33"/>
      <c r="K313" s="33"/>
      <c r="M313"/>
      <c r="N313" s="4"/>
    </row>
    <row r="314" spans="1:14" ht="15.75" customHeight="1">
      <c r="A314" s="87" t="s">
        <v>0</v>
      </c>
      <c r="B314" s="87" t="s">
        <v>478</v>
      </c>
      <c r="C314" s="87" t="s">
        <v>353</v>
      </c>
      <c r="D314" s="87" t="s">
        <v>354</v>
      </c>
      <c r="E314" s="88" t="s">
        <v>355</v>
      </c>
      <c r="F314" s="89" t="s">
        <v>930</v>
      </c>
      <c r="G314" s="89" t="s">
        <v>930</v>
      </c>
      <c r="H314" s="33"/>
      <c r="I314" s="33"/>
      <c r="J314" s="33"/>
      <c r="K314" s="33"/>
      <c r="M314"/>
      <c r="N314" s="4"/>
    </row>
    <row r="315" spans="1:14" ht="15.75" customHeight="1">
      <c r="A315" s="87" t="s">
        <v>0</v>
      </c>
      <c r="B315" s="87" t="s">
        <v>478</v>
      </c>
      <c r="C315" s="87" t="s">
        <v>353</v>
      </c>
      <c r="D315" s="87" t="s">
        <v>356</v>
      </c>
      <c r="E315" s="88" t="s">
        <v>357</v>
      </c>
      <c r="F315" s="89" t="s">
        <v>931</v>
      </c>
      <c r="G315" s="89" t="s">
        <v>931</v>
      </c>
      <c r="H315" s="33"/>
      <c r="I315" s="33"/>
      <c r="J315" s="33"/>
      <c r="K315" s="33"/>
      <c r="M315"/>
      <c r="N315" s="4"/>
    </row>
    <row r="316" spans="1:14" ht="15.75" customHeight="1">
      <c r="A316" s="87" t="s">
        <v>0</v>
      </c>
      <c r="B316" s="87" t="s">
        <v>478</v>
      </c>
      <c r="C316" s="87" t="s">
        <v>353</v>
      </c>
      <c r="D316" s="87" t="s">
        <v>358</v>
      </c>
      <c r="E316" s="88" t="s">
        <v>359</v>
      </c>
      <c r="F316" s="89" t="s">
        <v>932</v>
      </c>
      <c r="G316" s="89" t="s">
        <v>932</v>
      </c>
      <c r="H316" s="33"/>
      <c r="I316" s="33"/>
      <c r="J316" s="33"/>
      <c r="K316" s="33"/>
      <c r="M316"/>
      <c r="N316" s="4"/>
    </row>
    <row r="317" spans="1:14" ht="15.75" customHeight="1">
      <c r="A317" s="87" t="s">
        <v>0</v>
      </c>
      <c r="B317" s="87" t="s">
        <v>478</v>
      </c>
      <c r="C317" s="87" t="s">
        <v>353</v>
      </c>
      <c r="D317" s="87" t="s">
        <v>360</v>
      </c>
      <c r="E317" s="88" t="s">
        <v>361</v>
      </c>
      <c r="F317" s="89" t="s">
        <v>933</v>
      </c>
      <c r="G317" s="89" t="s">
        <v>933</v>
      </c>
      <c r="H317" s="33"/>
      <c r="I317" s="33"/>
      <c r="J317" s="33"/>
      <c r="K317" s="33"/>
      <c r="M317"/>
      <c r="N317" s="4"/>
    </row>
    <row r="318" spans="1:14" ht="15.75" customHeight="1">
      <c r="A318" s="82" t="s">
        <v>0</v>
      </c>
      <c r="B318" s="82" t="s">
        <v>0</v>
      </c>
      <c r="C318" s="82" t="s">
        <v>0</v>
      </c>
      <c r="D318" s="82" t="s">
        <v>0</v>
      </c>
      <c r="E318" s="82" t="s">
        <v>372</v>
      </c>
      <c r="F318" s="83" t="s">
        <v>622</v>
      </c>
      <c r="G318" s="83" t="s">
        <v>622</v>
      </c>
      <c r="H318" s="33"/>
      <c r="I318" s="33"/>
      <c r="J318" s="33"/>
      <c r="K318" s="33"/>
      <c r="M318"/>
      <c r="N318" s="4"/>
    </row>
    <row r="319" spans="1:14" ht="15.75" customHeight="1">
      <c r="A319" s="82" t="s">
        <v>237</v>
      </c>
      <c r="B319" s="82" t="s">
        <v>0</v>
      </c>
      <c r="C319" s="82" t="s">
        <v>0</v>
      </c>
      <c r="D319" s="82" t="s">
        <v>0</v>
      </c>
      <c r="E319" s="82" t="s">
        <v>238</v>
      </c>
      <c r="F319" s="83" t="s">
        <v>934</v>
      </c>
      <c r="G319" s="83" t="s">
        <v>934</v>
      </c>
      <c r="H319" s="33"/>
      <c r="I319" s="33"/>
      <c r="J319" s="33"/>
      <c r="K319" s="33"/>
      <c r="M319"/>
      <c r="N319" s="4"/>
    </row>
    <row r="320" spans="1:14" ht="15.75" customHeight="1">
      <c r="A320" s="82" t="s">
        <v>0</v>
      </c>
      <c r="B320" s="82" t="s">
        <v>452</v>
      </c>
      <c r="C320" s="82" t="s">
        <v>0</v>
      </c>
      <c r="D320" s="82" t="s">
        <v>0</v>
      </c>
      <c r="E320" s="82" t="s">
        <v>453</v>
      </c>
      <c r="F320" s="83" t="s">
        <v>602</v>
      </c>
      <c r="G320" s="83" t="s">
        <v>602</v>
      </c>
      <c r="H320" s="33"/>
      <c r="I320" s="33"/>
      <c r="J320" s="33"/>
      <c r="K320" s="33"/>
      <c r="M320"/>
      <c r="N320" s="4"/>
    </row>
    <row r="321" spans="1:14" ht="15.75" customHeight="1">
      <c r="A321" s="84" t="s">
        <v>0</v>
      </c>
      <c r="B321" s="84" t="s">
        <v>452</v>
      </c>
      <c r="C321" s="84" t="s">
        <v>353</v>
      </c>
      <c r="D321" s="84" t="s">
        <v>0</v>
      </c>
      <c r="E321" s="85" t="s">
        <v>268</v>
      </c>
      <c r="F321" s="86" t="s">
        <v>602</v>
      </c>
      <c r="G321" s="86" t="s">
        <v>602</v>
      </c>
      <c r="H321" s="33"/>
      <c r="I321" s="33"/>
      <c r="J321" s="33"/>
      <c r="K321" s="33"/>
      <c r="M321"/>
      <c r="N321" s="4"/>
    </row>
    <row r="322" spans="1:14" ht="15.75" customHeight="1">
      <c r="A322" s="87" t="s">
        <v>0</v>
      </c>
      <c r="B322" s="87" t="s">
        <v>452</v>
      </c>
      <c r="C322" s="87" t="s">
        <v>353</v>
      </c>
      <c r="D322" s="87" t="s">
        <v>354</v>
      </c>
      <c r="E322" s="88" t="s">
        <v>355</v>
      </c>
      <c r="F322" s="89" t="s">
        <v>602</v>
      </c>
      <c r="G322" s="89" t="s">
        <v>602</v>
      </c>
      <c r="H322" s="33"/>
      <c r="I322" s="33"/>
      <c r="J322" s="33"/>
      <c r="K322" s="33"/>
      <c r="M322"/>
      <c r="N322" s="4"/>
    </row>
    <row r="323" spans="1:14" ht="17.25" customHeight="1">
      <c r="A323" s="82" t="s">
        <v>0</v>
      </c>
      <c r="B323" s="82" t="s">
        <v>482</v>
      </c>
      <c r="C323" s="82" t="s">
        <v>0</v>
      </c>
      <c r="D323" s="82" t="s">
        <v>0</v>
      </c>
      <c r="E323" s="82" t="s">
        <v>483</v>
      </c>
      <c r="F323" s="83" t="s">
        <v>603</v>
      </c>
      <c r="G323" s="83" t="s">
        <v>603</v>
      </c>
      <c r="H323" s="33"/>
      <c r="I323" s="33"/>
      <c r="J323" s="33"/>
      <c r="K323" s="33"/>
      <c r="M323"/>
      <c r="N323" s="4"/>
    </row>
    <row r="324" spans="1:14" ht="15.75" customHeight="1">
      <c r="A324" s="84" t="s">
        <v>0</v>
      </c>
      <c r="B324" s="84" t="s">
        <v>482</v>
      </c>
      <c r="C324" s="84" t="s">
        <v>410</v>
      </c>
      <c r="D324" s="84" t="s">
        <v>0</v>
      </c>
      <c r="E324" s="85" t="s">
        <v>411</v>
      </c>
      <c r="F324" s="86" t="s">
        <v>935</v>
      </c>
      <c r="G324" s="86" t="s">
        <v>935</v>
      </c>
      <c r="H324" s="33"/>
      <c r="I324" s="33"/>
      <c r="J324" s="33"/>
      <c r="K324" s="33"/>
      <c r="M324"/>
      <c r="N324" s="4"/>
    </row>
    <row r="325" spans="1:14" ht="19.5" customHeight="1">
      <c r="A325" s="87" t="s">
        <v>0</v>
      </c>
      <c r="B325" s="87" t="s">
        <v>482</v>
      </c>
      <c r="C325" s="87" t="s">
        <v>410</v>
      </c>
      <c r="D325" s="87" t="s">
        <v>465</v>
      </c>
      <c r="E325" s="88" t="s">
        <v>466</v>
      </c>
      <c r="F325" s="89" t="s">
        <v>936</v>
      </c>
      <c r="G325" s="89" t="s">
        <v>936</v>
      </c>
      <c r="H325" s="33"/>
      <c r="I325" s="33"/>
      <c r="J325" s="33"/>
      <c r="K325" s="33"/>
      <c r="M325"/>
      <c r="N325" s="4"/>
    </row>
    <row r="326" spans="1:14" ht="15.75" customHeight="1">
      <c r="A326" s="87" t="s">
        <v>0</v>
      </c>
      <c r="B326" s="87" t="s">
        <v>482</v>
      </c>
      <c r="C326" s="87" t="s">
        <v>410</v>
      </c>
      <c r="D326" s="87" t="s">
        <v>420</v>
      </c>
      <c r="E326" s="88" t="s">
        <v>220</v>
      </c>
      <c r="F326" s="89" t="s">
        <v>937</v>
      </c>
      <c r="G326" s="89" t="s">
        <v>937</v>
      </c>
      <c r="H326" s="33"/>
      <c r="I326" s="33"/>
      <c r="J326" s="33"/>
      <c r="K326" s="33"/>
      <c r="M326"/>
      <c r="N326" s="4"/>
    </row>
    <row r="327" spans="1:14" ht="15.75" customHeight="1">
      <c r="A327" s="84" t="s">
        <v>0</v>
      </c>
      <c r="B327" s="84" t="s">
        <v>482</v>
      </c>
      <c r="C327" s="84" t="s">
        <v>335</v>
      </c>
      <c r="D327" s="84" t="s">
        <v>0</v>
      </c>
      <c r="E327" s="85" t="s">
        <v>336</v>
      </c>
      <c r="F327" s="86" t="s">
        <v>938</v>
      </c>
      <c r="G327" s="86" t="s">
        <v>938</v>
      </c>
      <c r="H327" s="33"/>
      <c r="I327" s="33"/>
      <c r="J327" s="33"/>
      <c r="K327" s="33"/>
      <c r="M327"/>
      <c r="N327" s="4"/>
    </row>
    <row r="328" spans="1:14" ht="15.75" customHeight="1">
      <c r="A328" s="87" t="s">
        <v>0</v>
      </c>
      <c r="B328" s="87" t="s">
        <v>482</v>
      </c>
      <c r="C328" s="87" t="s">
        <v>335</v>
      </c>
      <c r="D328" s="87" t="s">
        <v>434</v>
      </c>
      <c r="E328" s="88" t="s">
        <v>429</v>
      </c>
      <c r="F328" s="89" t="s">
        <v>939</v>
      </c>
      <c r="G328" s="89" t="s">
        <v>939</v>
      </c>
      <c r="H328" s="33"/>
      <c r="I328" s="33"/>
      <c r="J328" s="33"/>
      <c r="K328" s="33"/>
      <c r="M328"/>
      <c r="N328" s="4"/>
    </row>
    <row r="329" spans="1:14" ht="15.75" customHeight="1">
      <c r="A329" s="87" t="s">
        <v>0</v>
      </c>
      <c r="B329" s="87" t="s">
        <v>482</v>
      </c>
      <c r="C329" s="87" t="s">
        <v>335</v>
      </c>
      <c r="D329" s="87" t="s">
        <v>435</v>
      </c>
      <c r="E329" s="88" t="s">
        <v>330</v>
      </c>
      <c r="F329" s="89" t="s">
        <v>940</v>
      </c>
      <c r="G329" s="89" t="s">
        <v>940</v>
      </c>
      <c r="H329" s="33"/>
      <c r="I329" s="33"/>
      <c r="J329" s="33"/>
      <c r="K329" s="33"/>
      <c r="M329"/>
      <c r="N329" s="4"/>
    </row>
    <row r="330" spans="1:14" ht="15.75" customHeight="1">
      <c r="A330" s="84" t="s">
        <v>0</v>
      </c>
      <c r="B330" s="84" t="s">
        <v>482</v>
      </c>
      <c r="C330" s="84" t="s">
        <v>340</v>
      </c>
      <c r="D330" s="84" t="s">
        <v>0</v>
      </c>
      <c r="E330" s="85" t="s">
        <v>341</v>
      </c>
      <c r="F330" s="86" t="s">
        <v>941</v>
      </c>
      <c r="G330" s="86" t="s">
        <v>941</v>
      </c>
      <c r="H330" s="33"/>
      <c r="I330" s="33"/>
      <c r="J330" s="33"/>
      <c r="K330" s="33"/>
      <c r="M330"/>
      <c r="N330" s="4"/>
    </row>
    <row r="331" spans="1:14" ht="15.75" customHeight="1">
      <c r="A331" s="87" t="s">
        <v>0</v>
      </c>
      <c r="B331" s="87" t="s">
        <v>482</v>
      </c>
      <c r="C331" s="87" t="s">
        <v>340</v>
      </c>
      <c r="D331" s="87" t="s">
        <v>342</v>
      </c>
      <c r="E331" s="88" t="s">
        <v>343</v>
      </c>
      <c r="F331" s="89" t="s">
        <v>942</v>
      </c>
      <c r="G331" s="89" t="s">
        <v>942</v>
      </c>
      <c r="H331" s="33"/>
      <c r="I331" s="33"/>
      <c r="J331" s="33"/>
      <c r="K331" s="33"/>
      <c r="M331"/>
      <c r="N331" s="4"/>
    </row>
    <row r="332" spans="1:14" ht="15.75" customHeight="1">
      <c r="A332" s="87" t="s">
        <v>0</v>
      </c>
      <c r="B332" s="87" t="s">
        <v>482</v>
      </c>
      <c r="C332" s="87" t="s">
        <v>340</v>
      </c>
      <c r="D332" s="87" t="s">
        <v>346</v>
      </c>
      <c r="E332" s="88" t="s">
        <v>347</v>
      </c>
      <c r="F332" s="89" t="s">
        <v>943</v>
      </c>
      <c r="G332" s="89" t="s">
        <v>943</v>
      </c>
      <c r="H332" s="33"/>
      <c r="I332" s="33"/>
      <c r="J332" s="33"/>
      <c r="K332" s="33"/>
      <c r="M332"/>
      <c r="N332" s="4"/>
    </row>
    <row r="333" spans="1:14" ht="15.75" customHeight="1">
      <c r="A333" s="87" t="s">
        <v>0</v>
      </c>
      <c r="B333" s="87" t="s">
        <v>482</v>
      </c>
      <c r="C333" s="87" t="s">
        <v>340</v>
      </c>
      <c r="D333" s="87" t="s">
        <v>348</v>
      </c>
      <c r="E333" s="88" t="s">
        <v>268</v>
      </c>
      <c r="F333" s="89" t="s">
        <v>944</v>
      </c>
      <c r="G333" s="89" t="s">
        <v>944</v>
      </c>
      <c r="H333" s="33"/>
      <c r="I333" s="33"/>
      <c r="J333" s="33"/>
      <c r="K333" s="33"/>
      <c r="M333"/>
      <c r="N333" s="4"/>
    </row>
    <row r="334" spans="1:14" ht="18" customHeight="1">
      <c r="A334" s="84" t="s">
        <v>237</v>
      </c>
      <c r="B334" s="84" t="s">
        <v>482</v>
      </c>
      <c r="C334" s="84" t="s">
        <v>353</v>
      </c>
      <c r="D334" s="84" t="s">
        <v>0</v>
      </c>
      <c r="E334" s="85" t="s">
        <v>268</v>
      </c>
      <c r="F334" s="86" t="s">
        <v>945</v>
      </c>
      <c r="G334" s="86" t="s">
        <v>945</v>
      </c>
      <c r="H334" s="33"/>
      <c r="I334" s="33"/>
      <c r="J334" s="33"/>
      <c r="K334" s="33"/>
      <c r="M334"/>
      <c r="N334" s="4"/>
    </row>
    <row r="335" spans="1:14" ht="15.75" customHeight="1">
      <c r="A335" s="87" t="s">
        <v>0</v>
      </c>
      <c r="B335" s="87" t="s">
        <v>482</v>
      </c>
      <c r="C335" s="87" t="s">
        <v>353</v>
      </c>
      <c r="D335" s="87" t="s">
        <v>358</v>
      </c>
      <c r="E335" s="88" t="s">
        <v>359</v>
      </c>
      <c r="F335" s="89" t="s">
        <v>945</v>
      </c>
      <c r="G335" s="89" t="s">
        <v>945</v>
      </c>
      <c r="H335" s="33"/>
      <c r="I335" s="33"/>
      <c r="J335" s="33"/>
      <c r="K335" s="33"/>
      <c r="M335"/>
      <c r="N335" s="4"/>
    </row>
    <row r="336" spans="1:14" ht="15.75" customHeight="1">
      <c r="A336" s="82" t="s">
        <v>0</v>
      </c>
      <c r="B336" s="82" t="s">
        <v>454</v>
      </c>
      <c r="C336" s="82" t="s">
        <v>0</v>
      </c>
      <c r="D336" s="82" t="s">
        <v>0</v>
      </c>
      <c r="E336" s="82" t="s">
        <v>455</v>
      </c>
      <c r="F336" s="83" t="s">
        <v>946</v>
      </c>
      <c r="G336" s="83" t="s">
        <v>946</v>
      </c>
      <c r="H336" s="33"/>
      <c r="I336" s="33"/>
      <c r="J336" s="33"/>
      <c r="K336" s="33"/>
      <c r="M336"/>
      <c r="N336" s="4"/>
    </row>
    <row r="337" spans="1:14" ht="15.75" customHeight="1">
      <c r="A337" s="84" t="s">
        <v>0</v>
      </c>
      <c r="B337" s="84" t="s">
        <v>454</v>
      </c>
      <c r="C337" s="84" t="s">
        <v>410</v>
      </c>
      <c r="D337" s="84" t="s">
        <v>0</v>
      </c>
      <c r="E337" s="85" t="s">
        <v>411</v>
      </c>
      <c r="F337" s="86" t="s">
        <v>947</v>
      </c>
      <c r="G337" s="86" t="s">
        <v>947</v>
      </c>
      <c r="H337" s="33"/>
      <c r="I337" s="33"/>
      <c r="J337" s="33"/>
      <c r="K337" s="33"/>
      <c r="M337"/>
      <c r="N337" s="4"/>
    </row>
    <row r="338" spans="1:14" ht="15.75" customHeight="1">
      <c r="A338" s="87" t="s">
        <v>0</v>
      </c>
      <c r="B338" s="87" t="s">
        <v>454</v>
      </c>
      <c r="C338" s="87" t="s">
        <v>410</v>
      </c>
      <c r="D338" s="87" t="s">
        <v>465</v>
      </c>
      <c r="E338" s="88" t="s">
        <v>466</v>
      </c>
      <c r="F338" s="89" t="s">
        <v>948</v>
      </c>
      <c r="G338" s="89" t="s">
        <v>948</v>
      </c>
      <c r="H338" s="33"/>
      <c r="I338" s="33"/>
      <c r="J338" s="33"/>
      <c r="K338" s="33"/>
      <c r="M338"/>
      <c r="N338" s="4"/>
    </row>
    <row r="339" spans="1:14" ht="15.75" customHeight="1">
      <c r="A339" s="87" t="s">
        <v>0</v>
      </c>
      <c r="B339" s="87" t="s">
        <v>454</v>
      </c>
      <c r="C339" s="87" t="s">
        <v>410</v>
      </c>
      <c r="D339" s="87" t="s">
        <v>420</v>
      </c>
      <c r="E339" s="88" t="s">
        <v>220</v>
      </c>
      <c r="F339" s="89" t="s">
        <v>949</v>
      </c>
      <c r="G339" s="89" t="s">
        <v>949</v>
      </c>
      <c r="H339" s="33"/>
      <c r="I339" s="33"/>
      <c r="J339" s="33"/>
      <c r="K339" s="33"/>
      <c r="M339"/>
      <c r="N339" s="4"/>
    </row>
    <row r="340" spans="1:14" ht="15.75" customHeight="1">
      <c r="A340" s="84" t="s">
        <v>0</v>
      </c>
      <c r="B340" s="84" t="s">
        <v>454</v>
      </c>
      <c r="C340" s="84" t="s">
        <v>335</v>
      </c>
      <c r="D340" s="84" t="s">
        <v>0</v>
      </c>
      <c r="E340" s="85" t="s">
        <v>336</v>
      </c>
      <c r="F340" s="86" t="s">
        <v>950</v>
      </c>
      <c r="G340" s="86" t="s">
        <v>950</v>
      </c>
      <c r="H340" s="33"/>
      <c r="I340" s="33"/>
      <c r="J340" s="33"/>
      <c r="K340" s="33"/>
      <c r="M340"/>
      <c r="N340" s="4"/>
    </row>
    <row r="341" spans="1:14" ht="15.75" customHeight="1">
      <c r="A341" s="87" t="s">
        <v>0</v>
      </c>
      <c r="B341" s="87" t="s">
        <v>454</v>
      </c>
      <c r="C341" s="87" t="s">
        <v>335</v>
      </c>
      <c r="D341" s="87" t="s">
        <v>434</v>
      </c>
      <c r="E341" s="88" t="s">
        <v>429</v>
      </c>
      <c r="F341" s="89" t="s">
        <v>951</v>
      </c>
      <c r="G341" s="89" t="s">
        <v>951</v>
      </c>
      <c r="H341" s="33"/>
      <c r="I341" s="33"/>
      <c r="J341" s="33"/>
      <c r="K341" s="33"/>
      <c r="M341"/>
      <c r="N341" s="4"/>
    </row>
    <row r="342" spans="1:14" ht="15.75" customHeight="1">
      <c r="A342" s="87" t="s">
        <v>0</v>
      </c>
      <c r="B342" s="87" t="s">
        <v>454</v>
      </c>
      <c r="C342" s="87" t="s">
        <v>335</v>
      </c>
      <c r="D342" s="87" t="s">
        <v>435</v>
      </c>
      <c r="E342" s="88" t="s">
        <v>330</v>
      </c>
      <c r="F342" s="89" t="s">
        <v>952</v>
      </c>
      <c r="G342" s="89" t="s">
        <v>952</v>
      </c>
      <c r="H342" s="33"/>
      <c r="I342" s="33"/>
      <c r="J342" s="33"/>
      <c r="K342" s="33"/>
      <c r="M342"/>
      <c r="N342" s="4"/>
    </row>
    <row r="343" spans="1:14" ht="15.75" customHeight="1">
      <c r="A343" s="87" t="s">
        <v>0</v>
      </c>
      <c r="B343" s="87" t="s">
        <v>454</v>
      </c>
      <c r="C343" s="87" t="s">
        <v>335</v>
      </c>
      <c r="D343" s="87" t="s">
        <v>338</v>
      </c>
      <c r="E343" s="88" t="s">
        <v>339</v>
      </c>
      <c r="F343" s="89" t="s">
        <v>953</v>
      </c>
      <c r="G343" s="89" t="s">
        <v>953</v>
      </c>
      <c r="H343" s="33"/>
      <c r="I343" s="33"/>
      <c r="J343" s="33"/>
      <c r="K343" s="33"/>
      <c r="M343"/>
      <c r="N343" s="4"/>
    </row>
    <row r="344" spans="1:14" ht="15.75" customHeight="1">
      <c r="A344" s="84" t="s">
        <v>0</v>
      </c>
      <c r="B344" s="84" t="s">
        <v>454</v>
      </c>
      <c r="C344" s="84" t="s">
        <v>340</v>
      </c>
      <c r="D344" s="84" t="s">
        <v>0</v>
      </c>
      <c r="E344" s="85" t="s">
        <v>341</v>
      </c>
      <c r="F344" s="86" t="s">
        <v>954</v>
      </c>
      <c r="G344" s="86" t="s">
        <v>954</v>
      </c>
      <c r="H344" s="33"/>
      <c r="I344" s="33"/>
      <c r="J344" s="33"/>
      <c r="K344" s="33"/>
      <c r="M344"/>
      <c r="N344" s="4"/>
    </row>
    <row r="345" spans="1:14" ht="15.75" customHeight="1">
      <c r="A345" s="87" t="s">
        <v>0</v>
      </c>
      <c r="B345" s="87" t="s">
        <v>454</v>
      </c>
      <c r="C345" s="87" t="s">
        <v>340</v>
      </c>
      <c r="D345" s="87" t="s">
        <v>342</v>
      </c>
      <c r="E345" s="88" t="s">
        <v>343</v>
      </c>
      <c r="F345" s="89" t="s">
        <v>955</v>
      </c>
      <c r="G345" s="89" t="s">
        <v>955</v>
      </c>
      <c r="H345" s="33"/>
      <c r="I345" s="33"/>
      <c r="J345" s="33"/>
      <c r="K345" s="33"/>
      <c r="M345"/>
      <c r="N345" s="4"/>
    </row>
    <row r="346" spans="1:14" ht="15.75" customHeight="1">
      <c r="A346" s="87" t="s">
        <v>0</v>
      </c>
      <c r="B346" s="87" t="s">
        <v>454</v>
      </c>
      <c r="C346" s="87" t="s">
        <v>340</v>
      </c>
      <c r="D346" s="87" t="s">
        <v>346</v>
      </c>
      <c r="E346" s="88" t="s">
        <v>347</v>
      </c>
      <c r="F346" s="89" t="s">
        <v>956</v>
      </c>
      <c r="G346" s="89" t="s">
        <v>956</v>
      </c>
      <c r="H346" s="33"/>
      <c r="I346" s="33"/>
      <c r="J346" s="33"/>
      <c r="K346" s="33"/>
      <c r="M346"/>
      <c r="N346" s="4"/>
    </row>
    <row r="347" spans="1:14" ht="15.75" customHeight="1">
      <c r="A347" s="87" t="s">
        <v>0</v>
      </c>
      <c r="B347" s="87" t="s">
        <v>454</v>
      </c>
      <c r="C347" s="87" t="s">
        <v>340</v>
      </c>
      <c r="D347" s="87" t="s">
        <v>348</v>
      </c>
      <c r="E347" s="88" t="s">
        <v>268</v>
      </c>
      <c r="F347" s="89" t="s">
        <v>957</v>
      </c>
      <c r="G347" s="89" t="s">
        <v>957</v>
      </c>
      <c r="H347" s="33"/>
      <c r="I347" s="33"/>
      <c r="J347" s="33"/>
      <c r="K347" s="33"/>
      <c r="M347"/>
      <c r="N347" s="4"/>
    </row>
    <row r="348" spans="1:14" ht="15.75" customHeight="1">
      <c r="A348" s="84" t="s">
        <v>0</v>
      </c>
      <c r="B348" s="84" t="s">
        <v>454</v>
      </c>
      <c r="C348" s="84" t="s">
        <v>353</v>
      </c>
      <c r="D348" s="84" t="s">
        <v>0</v>
      </c>
      <c r="E348" s="85" t="s">
        <v>268</v>
      </c>
      <c r="F348" s="86" t="s">
        <v>958</v>
      </c>
      <c r="G348" s="86" t="s">
        <v>958</v>
      </c>
      <c r="H348" s="33"/>
      <c r="I348" s="33"/>
      <c r="J348" s="33"/>
      <c r="K348" s="33"/>
      <c r="M348"/>
      <c r="N348" s="4"/>
    </row>
    <row r="349" spans="1:14" ht="15.75" customHeight="1">
      <c r="A349" s="87" t="s">
        <v>0</v>
      </c>
      <c r="B349" s="87" t="s">
        <v>454</v>
      </c>
      <c r="C349" s="87" t="s">
        <v>353</v>
      </c>
      <c r="D349" s="87" t="s">
        <v>354</v>
      </c>
      <c r="E349" s="88" t="s">
        <v>355</v>
      </c>
      <c r="F349" s="89" t="s">
        <v>959</v>
      </c>
      <c r="G349" s="89" t="s">
        <v>959</v>
      </c>
      <c r="H349" s="33"/>
      <c r="I349" s="33"/>
      <c r="J349" s="33"/>
      <c r="K349" s="33"/>
      <c r="M349"/>
      <c r="N349" s="4"/>
    </row>
    <row r="350" spans="1:14" ht="15.75" customHeight="1">
      <c r="A350" s="87" t="s">
        <v>0</v>
      </c>
      <c r="B350" s="87" t="s">
        <v>454</v>
      </c>
      <c r="C350" s="87" t="s">
        <v>353</v>
      </c>
      <c r="D350" s="87" t="s">
        <v>358</v>
      </c>
      <c r="E350" s="88" t="s">
        <v>359</v>
      </c>
      <c r="F350" s="89" t="s">
        <v>960</v>
      </c>
      <c r="G350" s="89" t="s">
        <v>960</v>
      </c>
      <c r="H350" s="33"/>
      <c r="I350" s="33"/>
      <c r="J350" s="33"/>
      <c r="K350" s="33"/>
      <c r="M350"/>
      <c r="N350" s="4"/>
    </row>
    <row r="351" spans="1:14" ht="15.75" customHeight="1">
      <c r="A351" s="87" t="s">
        <v>0</v>
      </c>
      <c r="B351" s="87" t="s">
        <v>454</v>
      </c>
      <c r="C351" s="87" t="s">
        <v>353</v>
      </c>
      <c r="D351" s="87" t="s">
        <v>360</v>
      </c>
      <c r="E351" s="88" t="s">
        <v>361</v>
      </c>
      <c r="F351" s="89" t="s">
        <v>961</v>
      </c>
      <c r="G351" s="89" t="s">
        <v>961</v>
      </c>
      <c r="H351" s="33"/>
      <c r="I351" s="33"/>
      <c r="J351" s="33"/>
      <c r="K351" s="33"/>
      <c r="M351"/>
      <c r="N351" s="4"/>
    </row>
    <row r="352" spans="1:14" ht="15.75" customHeight="1">
      <c r="A352" s="82" t="s">
        <v>0</v>
      </c>
      <c r="B352" s="82" t="s">
        <v>239</v>
      </c>
      <c r="C352" s="82" t="s">
        <v>0</v>
      </c>
      <c r="D352" s="82" t="s">
        <v>0</v>
      </c>
      <c r="E352" s="82" t="s">
        <v>240</v>
      </c>
      <c r="F352" s="83" t="s">
        <v>623</v>
      </c>
      <c r="G352" s="83" t="s">
        <v>623</v>
      </c>
      <c r="H352" s="33"/>
      <c r="I352" s="33"/>
      <c r="J352" s="33"/>
      <c r="K352" s="33"/>
      <c r="M352"/>
      <c r="N352" s="4"/>
    </row>
    <row r="353" spans="1:14" ht="15.75" customHeight="1">
      <c r="A353" s="84" t="s">
        <v>0</v>
      </c>
      <c r="B353" s="84" t="s">
        <v>239</v>
      </c>
      <c r="C353" s="84" t="s">
        <v>245</v>
      </c>
      <c r="D353" s="84" t="s">
        <v>0</v>
      </c>
      <c r="E353" s="85" t="s">
        <v>246</v>
      </c>
      <c r="F353" s="86" t="s">
        <v>962</v>
      </c>
      <c r="G353" s="86" t="s">
        <v>962</v>
      </c>
      <c r="H353" s="33"/>
      <c r="I353" s="33"/>
      <c r="J353" s="33"/>
      <c r="K353" s="33"/>
      <c r="M353"/>
      <c r="N353" s="4"/>
    </row>
    <row r="354" spans="1:14" ht="15.75" customHeight="1">
      <c r="A354" s="87" t="s">
        <v>0</v>
      </c>
      <c r="B354" s="87" t="s">
        <v>239</v>
      </c>
      <c r="C354" s="87" t="s">
        <v>245</v>
      </c>
      <c r="D354" s="87" t="s">
        <v>249</v>
      </c>
      <c r="E354" s="88" t="s">
        <v>250</v>
      </c>
      <c r="F354" s="89" t="s">
        <v>962</v>
      </c>
      <c r="G354" s="89" t="s">
        <v>962</v>
      </c>
      <c r="H354" s="33"/>
      <c r="I354" s="33"/>
      <c r="J354" s="33"/>
      <c r="K354" s="33"/>
      <c r="M354"/>
      <c r="N354" s="4"/>
    </row>
    <row r="355" spans="1:14" ht="30.75" customHeight="1">
      <c r="A355" s="84" t="s">
        <v>0</v>
      </c>
      <c r="B355" s="84" t="s">
        <v>239</v>
      </c>
      <c r="C355" s="84" t="s">
        <v>261</v>
      </c>
      <c r="D355" s="84" t="s">
        <v>0</v>
      </c>
      <c r="E355" s="85" t="s">
        <v>262</v>
      </c>
      <c r="F355" s="86" t="s">
        <v>963</v>
      </c>
      <c r="G355" s="86" t="s">
        <v>963</v>
      </c>
      <c r="H355" s="33"/>
      <c r="I355" s="33"/>
      <c r="J355" s="33"/>
      <c r="K355" s="33"/>
      <c r="M355"/>
      <c r="N355" s="4"/>
    </row>
    <row r="356" spans="1:14" ht="30.75" customHeight="1">
      <c r="A356" s="87" t="s">
        <v>0</v>
      </c>
      <c r="B356" s="87" t="s">
        <v>239</v>
      </c>
      <c r="C356" s="87" t="s">
        <v>261</v>
      </c>
      <c r="D356" s="87" t="s">
        <v>373</v>
      </c>
      <c r="E356" s="88" t="s">
        <v>374</v>
      </c>
      <c r="F356" s="89" t="s">
        <v>964</v>
      </c>
      <c r="G356" s="89" t="s">
        <v>964</v>
      </c>
      <c r="H356" s="33"/>
      <c r="I356" s="33"/>
      <c r="J356" s="33"/>
      <c r="K356" s="33"/>
      <c r="M356"/>
      <c r="N356" s="4"/>
    </row>
    <row r="357" spans="1:14" ht="15.75" customHeight="1">
      <c r="A357" s="87" t="s">
        <v>0</v>
      </c>
      <c r="B357" s="87" t="s">
        <v>239</v>
      </c>
      <c r="C357" s="87" t="s">
        <v>261</v>
      </c>
      <c r="D357" s="87" t="s">
        <v>456</v>
      </c>
      <c r="E357" s="88" t="s">
        <v>457</v>
      </c>
      <c r="F357" s="89" t="s">
        <v>965</v>
      </c>
      <c r="G357" s="89" t="s">
        <v>965</v>
      </c>
      <c r="H357" s="33"/>
      <c r="I357" s="33"/>
      <c r="J357" s="33"/>
      <c r="K357" s="33"/>
      <c r="M357"/>
      <c r="N357" s="4"/>
    </row>
    <row r="358" spans="1:14" ht="15.75" customHeight="1">
      <c r="A358" s="87" t="s">
        <v>0</v>
      </c>
      <c r="B358" s="87" t="s">
        <v>239</v>
      </c>
      <c r="C358" s="87" t="s">
        <v>261</v>
      </c>
      <c r="D358" s="87" t="s">
        <v>461</v>
      </c>
      <c r="E358" s="88" t="s">
        <v>462</v>
      </c>
      <c r="F358" s="89" t="s">
        <v>966</v>
      </c>
      <c r="G358" s="89" t="s">
        <v>966</v>
      </c>
      <c r="H358" s="33"/>
      <c r="I358" s="33"/>
      <c r="J358" s="33"/>
      <c r="K358" s="33"/>
      <c r="M358"/>
      <c r="N358" s="4"/>
    </row>
    <row r="359" spans="1:14" ht="15.75" customHeight="1">
      <c r="A359" s="87" t="s">
        <v>0</v>
      </c>
      <c r="B359" s="87" t="s">
        <v>239</v>
      </c>
      <c r="C359" s="87" t="s">
        <v>261</v>
      </c>
      <c r="D359" s="87" t="s">
        <v>463</v>
      </c>
      <c r="E359" s="88" t="s">
        <v>464</v>
      </c>
      <c r="F359" s="89" t="s">
        <v>967</v>
      </c>
      <c r="G359" s="89" t="s">
        <v>967</v>
      </c>
      <c r="H359" s="33"/>
      <c r="I359" s="33"/>
      <c r="J359" s="33"/>
      <c r="K359" s="33"/>
      <c r="M359"/>
      <c r="N359" s="4"/>
    </row>
    <row r="360" spans="1:14" ht="15.75" customHeight="1">
      <c r="A360" s="87" t="s">
        <v>237</v>
      </c>
      <c r="B360" s="87" t="s">
        <v>239</v>
      </c>
      <c r="C360" s="87" t="s">
        <v>261</v>
      </c>
      <c r="D360" s="87" t="s">
        <v>263</v>
      </c>
      <c r="E360" s="88" t="s">
        <v>264</v>
      </c>
      <c r="F360" s="89" t="s">
        <v>968</v>
      </c>
      <c r="G360" s="89" t="s">
        <v>968</v>
      </c>
      <c r="H360" s="33"/>
      <c r="I360" s="33"/>
      <c r="J360" s="33"/>
      <c r="K360" s="33"/>
      <c r="M360"/>
      <c r="N360" s="4"/>
    </row>
    <row r="361" spans="1:14" ht="15.75" customHeight="1">
      <c r="A361" s="84" t="s">
        <v>0</v>
      </c>
      <c r="B361" s="84" t="s">
        <v>239</v>
      </c>
      <c r="C361" s="84" t="s">
        <v>265</v>
      </c>
      <c r="D361" s="84" t="s">
        <v>0</v>
      </c>
      <c r="E361" s="85" t="s">
        <v>266</v>
      </c>
      <c r="F361" s="86" t="s">
        <v>969</v>
      </c>
      <c r="G361" s="86" t="s">
        <v>969</v>
      </c>
      <c r="H361" s="33"/>
      <c r="I361" s="33"/>
      <c r="J361" s="33"/>
      <c r="K361" s="33"/>
      <c r="M361"/>
      <c r="N361" s="4"/>
    </row>
    <row r="362" spans="1:14" ht="15.75" customHeight="1">
      <c r="A362" s="87" t="s">
        <v>0</v>
      </c>
      <c r="B362" s="87" t="s">
        <v>239</v>
      </c>
      <c r="C362" s="87" t="s">
        <v>265</v>
      </c>
      <c r="D362" s="87" t="s">
        <v>267</v>
      </c>
      <c r="E362" s="88" t="s">
        <v>268</v>
      </c>
      <c r="F362" s="89" t="s">
        <v>969</v>
      </c>
      <c r="G362" s="89" t="s">
        <v>969</v>
      </c>
      <c r="H362" s="33"/>
      <c r="I362" s="33"/>
      <c r="J362" s="33"/>
      <c r="K362" s="33"/>
      <c r="M362"/>
      <c r="N362" s="4"/>
    </row>
    <row r="363" spans="1:14" ht="15.75" customHeight="1">
      <c r="A363" s="84" t="s">
        <v>0</v>
      </c>
      <c r="B363" s="84" t="s">
        <v>239</v>
      </c>
      <c r="C363" s="84" t="s">
        <v>283</v>
      </c>
      <c r="D363" s="84" t="s">
        <v>0</v>
      </c>
      <c r="E363" s="85" t="s">
        <v>284</v>
      </c>
      <c r="F363" s="86" t="s">
        <v>970</v>
      </c>
      <c r="G363" s="86" t="s">
        <v>970</v>
      </c>
      <c r="H363" s="33"/>
      <c r="I363" s="33"/>
      <c r="J363" s="33"/>
      <c r="K363" s="33"/>
      <c r="M363"/>
      <c r="N363" s="4"/>
    </row>
    <row r="364" spans="1:14" ht="15.75" customHeight="1">
      <c r="A364" s="87" t="s">
        <v>0</v>
      </c>
      <c r="B364" s="87" t="s">
        <v>239</v>
      </c>
      <c r="C364" s="87" t="s">
        <v>283</v>
      </c>
      <c r="D364" s="87" t="s">
        <v>289</v>
      </c>
      <c r="E364" s="88" t="s">
        <v>290</v>
      </c>
      <c r="F364" s="89" t="s">
        <v>971</v>
      </c>
      <c r="G364" s="89" t="s">
        <v>971</v>
      </c>
      <c r="H364" s="33"/>
      <c r="I364" s="33"/>
      <c r="J364" s="33"/>
      <c r="K364" s="33"/>
      <c r="M364"/>
      <c r="N364" s="4"/>
    </row>
    <row r="365" spans="1:14" ht="15.75" customHeight="1">
      <c r="A365" s="87" t="s">
        <v>0</v>
      </c>
      <c r="B365" s="87" t="s">
        <v>239</v>
      </c>
      <c r="C365" s="87" t="s">
        <v>283</v>
      </c>
      <c r="D365" s="87" t="s">
        <v>291</v>
      </c>
      <c r="E365" s="88" t="s">
        <v>292</v>
      </c>
      <c r="F365" s="89" t="s">
        <v>972</v>
      </c>
      <c r="G365" s="89" t="s">
        <v>972</v>
      </c>
      <c r="H365" s="33"/>
      <c r="I365" s="33"/>
      <c r="J365" s="33"/>
      <c r="K365" s="33"/>
      <c r="M365"/>
      <c r="N365" s="4"/>
    </row>
    <row r="366" spans="1:14" ht="15.75" customHeight="1">
      <c r="A366" s="84" t="s">
        <v>0</v>
      </c>
      <c r="B366" s="84" t="s">
        <v>239</v>
      </c>
      <c r="C366" s="84" t="s">
        <v>311</v>
      </c>
      <c r="D366" s="84" t="s">
        <v>0</v>
      </c>
      <c r="E366" s="85" t="s">
        <v>312</v>
      </c>
      <c r="F366" s="86" t="s">
        <v>973</v>
      </c>
      <c r="G366" s="86" t="s">
        <v>973</v>
      </c>
      <c r="H366" s="33"/>
      <c r="I366" s="33"/>
      <c r="J366" s="33"/>
      <c r="K366" s="33"/>
      <c r="M366"/>
      <c r="N366" s="4"/>
    </row>
    <row r="367" spans="1:14" ht="15.75" customHeight="1">
      <c r="A367" s="87" t="s">
        <v>0</v>
      </c>
      <c r="B367" s="87" t="s">
        <v>239</v>
      </c>
      <c r="C367" s="87" t="s">
        <v>311</v>
      </c>
      <c r="D367" s="87" t="s">
        <v>313</v>
      </c>
      <c r="E367" s="88" t="s">
        <v>314</v>
      </c>
      <c r="F367" s="89" t="s">
        <v>974</v>
      </c>
      <c r="G367" s="89" t="s">
        <v>974</v>
      </c>
      <c r="H367" s="33"/>
      <c r="I367" s="33"/>
      <c r="J367" s="33"/>
      <c r="K367" s="33"/>
      <c r="M367"/>
      <c r="N367" s="4"/>
    </row>
    <row r="368" spans="1:14" ht="15.75" customHeight="1">
      <c r="A368" s="87" t="s">
        <v>0</v>
      </c>
      <c r="B368" s="87" t="s">
        <v>239</v>
      </c>
      <c r="C368" s="87" t="s">
        <v>311</v>
      </c>
      <c r="D368" s="87" t="s">
        <v>315</v>
      </c>
      <c r="E368" s="88" t="s">
        <v>316</v>
      </c>
      <c r="F368" s="89" t="s">
        <v>975</v>
      </c>
      <c r="G368" s="89" t="s">
        <v>975</v>
      </c>
      <c r="H368" s="33"/>
      <c r="I368" s="33"/>
      <c r="J368" s="33"/>
      <c r="K368" s="33"/>
      <c r="M368"/>
      <c r="N368" s="4"/>
    </row>
    <row r="369" spans="1:14" ht="15.75" customHeight="1">
      <c r="A369" s="87" t="s">
        <v>0</v>
      </c>
      <c r="B369" s="87" t="s">
        <v>239</v>
      </c>
      <c r="C369" s="87" t="s">
        <v>311</v>
      </c>
      <c r="D369" s="87" t="s">
        <v>317</v>
      </c>
      <c r="E369" s="88" t="s">
        <v>318</v>
      </c>
      <c r="F369" s="89" t="s">
        <v>976</v>
      </c>
      <c r="G369" s="89" t="s">
        <v>976</v>
      </c>
      <c r="H369" s="33"/>
      <c r="I369" s="33"/>
      <c r="J369" s="33"/>
      <c r="K369" s="33"/>
      <c r="M369"/>
      <c r="N369" s="4"/>
    </row>
    <row r="370" spans="1:14" ht="15.75" customHeight="1">
      <c r="A370" s="84" t="s">
        <v>0</v>
      </c>
      <c r="B370" s="84" t="s">
        <v>239</v>
      </c>
      <c r="C370" s="84" t="s">
        <v>321</v>
      </c>
      <c r="D370" s="84" t="s">
        <v>0</v>
      </c>
      <c r="E370" s="85" t="s">
        <v>322</v>
      </c>
      <c r="F370" s="86" t="s">
        <v>977</v>
      </c>
      <c r="G370" s="86" t="s">
        <v>977</v>
      </c>
      <c r="H370" s="33"/>
      <c r="I370" s="33"/>
      <c r="J370" s="33"/>
      <c r="K370" s="33"/>
      <c r="M370"/>
      <c r="N370" s="4"/>
    </row>
    <row r="371" spans="1:14" ht="15.75" customHeight="1">
      <c r="A371" s="87" t="s">
        <v>0</v>
      </c>
      <c r="B371" s="87" t="s">
        <v>239</v>
      </c>
      <c r="C371" s="87" t="s">
        <v>321</v>
      </c>
      <c r="D371" s="87" t="s">
        <v>323</v>
      </c>
      <c r="E371" s="88" t="s">
        <v>324</v>
      </c>
      <c r="F371" s="89" t="s">
        <v>978</v>
      </c>
      <c r="G371" s="89" t="s">
        <v>978</v>
      </c>
      <c r="H371" s="33"/>
      <c r="I371" s="33"/>
      <c r="J371" s="33"/>
      <c r="K371" s="33"/>
      <c r="M371"/>
      <c r="N371" s="4"/>
    </row>
    <row r="372" spans="1:14" ht="15.75" customHeight="1">
      <c r="A372" s="87" t="s">
        <v>0</v>
      </c>
      <c r="B372" s="87" t="s">
        <v>239</v>
      </c>
      <c r="C372" s="87" t="s">
        <v>321</v>
      </c>
      <c r="D372" s="87" t="s">
        <v>375</v>
      </c>
      <c r="E372" s="88" t="s">
        <v>376</v>
      </c>
      <c r="F372" s="89" t="s">
        <v>979</v>
      </c>
      <c r="G372" s="89" t="s">
        <v>979</v>
      </c>
      <c r="H372" s="33"/>
      <c r="I372" s="33"/>
      <c r="J372" s="33"/>
      <c r="K372" s="33"/>
      <c r="M372"/>
      <c r="N372" s="4"/>
    </row>
    <row r="373" spans="1:14" ht="15.75" customHeight="1">
      <c r="A373" s="87" t="s">
        <v>0</v>
      </c>
      <c r="B373" s="87" t="s">
        <v>239</v>
      </c>
      <c r="C373" s="87" t="s">
        <v>321</v>
      </c>
      <c r="D373" s="87" t="s">
        <v>424</v>
      </c>
      <c r="E373" s="88" t="s">
        <v>425</v>
      </c>
      <c r="F373" s="89" t="s">
        <v>980</v>
      </c>
      <c r="G373" s="89" t="s">
        <v>980</v>
      </c>
      <c r="H373" s="33"/>
      <c r="I373" s="33"/>
      <c r="J373" s="33"/>
      <c r="K373" s="33"/>
      <c r="M373"/>
      <c r="N373" s="4"/>
    </row>
    <row r="374" spans="1:14" ht="15.75" customHeight="1">
      <c r="A374" s="87" t="s">
        <v>0</v>
      </c>
      <c r="B374" s="87" t="s">
        <v>239</v>
      </c>
      <c r="C374" s="87" t="s">
        <v>321</v>
      </c>
      <c r="D374" s="87" t="s">
        <v>325</v>
      </c>
      <c r="E374" s="88" t="s">
        <v>326</v>
      </c>
      <c r="F374" s="89" t="s">
        <v>981</v>
      </c>
      <c r="G374" s="89" t="s">
        <v>981</v>
      </c>
      <c r="H374" s="33"/>
      <c r="I374" s="33"/>
      <c r="J374" s="33"/>
      <c r="K374" s="33"/>
      <c r="M374"/>
      <c r="N374" s="4"/>
    </row>
    <row r="375" spans="1:14" ht="35.25" customHeight="1">
      <c r="A375" s="84" t="s">
        <v>0</v>
      </c>
      <c r="B375" s="84" t="s">
        <v>239</v>
      </c>
      <c r="C375" s="84" t="s">
        <v>327</v>
      </c>
      <c r="D375" s="84" t="s">
        <v>0</v>
      </c>
      <c r="E375" s="85" t="s">
        <v>328</v>
      </c>
      <c r="F375" s="86" t="s">
        <v>982</v>
      </c>
      <c r="G375" s="86" t="s">
        <v>982</v>
      </c>
      <c r="H375" s="33"/>
      <c r="I375" s="33"/>
      <c r="J375" s="33"/>
      <c r="K375" s="33"/>
      <c r="M375"/>
      <c r="N375" s="4"/>
    </row>
    <row r="376" spans="1:14" ht="15.75" customHeight="1">
      <c r="A376" s="87" t="s">
        <v>0</v>
      </c>
      <c r="B376" s="87" t="s">
        <v>239</v>
      </c>
      <c r="C376" s="87" t="s">
        <v>327</v>
      </c>
      <c r="D376" s="87" t="s">
        <v>430</v>
      </c>
      <c r="E376" s="88" t="s">
        <v>431</v>
      </c>
      <c r="F376" s="89" t="s">
        <v>983</v>
      </c>
      <c r="G376" s="89" t="s">
        <v>983</v>
      </c>
      <c r="H376" s="33"/>
      <c r="I376" s="33"/>
      <c r="J376" s="33"/>
      <c r="K376" s="33"/>
      <c r="M376"/>
      <c r="N376" s="4"/>
    </row>
    <row r="377" spans="1:14" ht="15.75" customHeight="1">
      <c r="A377" s="87" t="s">
        <v>0</v>
      </c>
      <c r="B377" s="87" t="s">
        <v>239</v>
      </c>
      <c r="C377" s="87" t="s">
        <v>327</v>
      </c>
      <c r="D377" s="87" t="s">
        <v>329</v>
      </c>
      <c r="E377" s="88" t="s">
        <v>330</v>
      </c>
      <c r="F377" s="89" t="s">
        <v>984</v>
      </c>
      <c r="G377" s="89" t="s">
        <v>984</v>
      </c>
      <c r="H377" s="33"/>
      <c r="I377" s="33"/>
      <c r="J377" s="33"/>
      <c r="K377" s="33"/>
      <c r="M377"/>
      <c r="N377" s="4"/>
    </row>
    <row r="378" spans="1:14" ht="28.5" customHeight="1">
      <c r="A378" s="87" t="s">
        <v>0</v>
      </c>
      <c r="B378" s="87" t="s">
        <v>239</v>
      </c>
      <c r="C378" s="87" t="s">
        <v>327</v>
      </c>
      <c r="D378" s="87" t="s">
        <v>541</v>
      </c>
      <c r="E378" s="88" t="s">
        <v>542</v>
      </c>
      <c r="F378" s="89" t="s">
        <v>985</v>
      </c>
      <c r="G378" s="89" t="s">
        <v>985</v>
      </c>
      <c r="H378" s="33"/>
      <c r="I378" s="33"/>
      <c r="J378" s="33"/>
      <c r="K378" s="33"/>
      <c r="M378"/>
      <c r="N378" s="4"/>
    </row>
    <row r="379" spans="1:14" ht="15.75" customHeight="1">
      <c r="A379" s="87" t="s">
        <v>0</v>
      </c>
      <c r="B379" s="87" t="s">
        <v>239</v>
      </c>
      <c r="C379" s="87" t="s">
        <v>327</v>
      </c>
      <c r="D379" s="87" t="s">
        <v>432</v>
      </c>
      <c r="E379" s="88" t="s">
        <v>433</v>
      </c>
      <c r="F379" s="89" t="s">
        <v>986</v>
      </c>
      <c r="G379" s="89" t="s">
        <v>986</v>
      </c>
      <c r="H379" s="33"/>
      <c r="I379" s="33"/>
      <c r="J379" s="33"/>
      <c r="K379" s="33"/>
      <c r="M379"/>
      <c r="N379" s="4"/>
    </row>
    <row r="380" spans="1:14" ht="15.75" customHeight="1">
      <c r="A380" s="87" t="s">
        <v>0</v>
      </c>
      <c r="B380" s="87" t="s">
        <v>239</v>
      </c>
      <c r="C380" s="87" t="s">
        <v>327</v>
      </c>
      <c r="D380" s="87" t="s">
        <v>333</v>
      </c>
      <c r="E380" s="88" t="s">
        <v>334</v>
      </c>
      <c r="F380" s="89" t="s">
        <v>987</v>
      </c>
      <c r="G380" s="89" t="s">
        <v>987</v>
      </c>
      <c r="H380" s="33"/>
      <c r="I380" s="33"/>
      <c r="J380" s="33"/>
      <c r="K380" s="33"/>
      <c r="M380"/>
      <c r="N380" s="4"/>
    </row>
    <row r="381" spans="1:14" ht="15.75" customHeight="1">
      <c r="A381" s="84" t="s">
        <v>0</v>
      </c>
      <c r="B381" s="84" t="s">
        <v>239</v>
      </c>
      <c r="C381" s="84" t="s">
        <v>335</v>
      </c>
      <c r="D381" s="84" t="s">
        <v>0</v>
      </c>
      <c r="E381" s="85" t="s">
        <v>336</v>
      </c>
      <c r="F381" s="86" t="s">
        <v>988</v>
      </c>
      <c r="G381" s="86" t="s">
        <v>988</v>
      </c>
      <c r="H381" s="33"/>
      <c r="I381" s="33"/>
      <c r="J381" s="33"/>
      <c r="K381" s="33"/>
      <c r="M381"/>
      <c r="N381" s="4"/>
    </row>
    <row r="382" spans="1:14" ht="15.75" customHeight="1">
      <c r="A382" s="87" t="s">
        <v>0</v>
      </c>
      <c r="B382" s="87" t="s">
        <v>239</v>
      </c>
      <c r="C382" s="87" t="s">
        <v>335</v>
      </c>
      <c r="D382" s="87" t="s">
        <v>989</v>
      </c>
      <c r="E382" s="88" t="s">
        <v>427</v>
      </c>
      <c r="F382" s="89" t="s">
        <v>990</v>
      </c>
      <c r="G382" s="89" t="s">
        <v>990</v>
      </c>
      <c r="H382" s="33"/>
      <c r="I382" s="33"/>
      <c r="J382" s="33"/>
      <c r="K382" s="33"/>
      <c r="M382"/>
      <c r="N382" s="4"/>
    </row>
    <row r="383" spans="1:14" ht="15.75" customHeight="1">
      <c r="A383" s="87" t="s">
        <v>0</v>
      </c>
      <c r="B383" s="87" t="s">
        <v>239</v>
      </c>
      <c r="C383" s="87" t="s">
        <v>335</v>
      </c>
      <c r="D383" s="87" t="s">
        <v>435</v>
      </c>
      <c r="E383" s="88" t="s">
        <v>330</v>
      </c>
      <c r="F383" s="89" t="s">
        <v>991</v>
      </c>
      <c r="G383" s="89" t="s">
        <v>991</v>
      </c>
      <c r="H383" s="33"/>
      <c r="I383" s="33"/>
      <c r="J383" s="33"/>
      <c r="K383" s="33"/>
      <c r="M383"/>
      <c r="N383" s="4"/>
    </row>
    <row r="384" spans="1:14" ht="15.75" customHeight="1">
      <c r="A384" s="87" t="s">
        <v>0</v>
      </c>
      <c r="B384" s="87" t="s">
        <v>239</v>
      </c>
      <c r="C384" s="87" t="s">
        <v>335</v>
      </c>
      <c r="D384" s="87" t="s">
        <v>338</v>
      </c>
      <c r="E384" s="88" t="s">
        <v>339</v>
      </c>
      <c r="F384" s="89" t="s">
        <v>992</v>
      </c>
      <c r="G384" s="89" t="s">
        <v>992</v>
      </c>
      <c r="H384" s="33"/>
      <c r="I384" s="33"/>
      <c r="J384" s="33"/>
      <c r="K384" s="33"/>
      <c r="M384"/>
      <c r="N384" s="4"/>
    </row>
    <row r="385" spans="1:14" ht="15.75" customHeight="1">
      <c r="A385" s="84" t="s">
        <v>0</v>
      </c>
      <c r="B385" s="84" t="s">
        <v>239</v>
      </c>
      <c r="C385" s="84" t="s">
        <v>340</v>
      </c>
      <c r="D385" s="84" t="s">
        <v>0</v>
      </c>
      <c r="E385" s="85" t="s">
        <v>341</v>
      </c>
      <c r="F385" s="86" t="s">
        <v>993</v>
      </c>
      <c r="G385" s="86" t="s">
        <v>993</v>
      </c>
      <c r="H385" s="33"/>
      <c r="I385" s="33"/>
      <c r="J385" s="33"/>
      <c r="K385" s="33"/>
      <c r="M385"/>
      <c r="N385" s="4"/>
    </row>
    <row r="386" spans="1:14" ht="15.75" customHeight="1">
      <c r="A386" s="87" t="s">
        <v>237</v>
      </c>
      <c r="B386" s="87" t="s">
        <v>239</v>
      </c>
      <c r="C386" s="87" t="s">
        <v>340</v>
      </c>
      <c r="D386" s="87" t="s">
        <v>342</v>
      </c>
      <c r="E386" s="88" t="s">
        <v>343</v>
      </c>
      <c r="F386" s="89" t="s">
        <v>994</v>
      </c>
      <c r="G386" s="89" t="s">
        <v>994</v>
      </c>
      <c r="H386" s="33"/>
      <c r="I386" s="33"/>
      <c r="J386" s="33"/>
      <c r="K386" s="33"/>
      <c r="M386"/>
      <c r="N386" s="4"/>
    </row>
    <row r="387" spans="1:14" ht="15.75" customHeight="1">
      <c r="A387" s="87" t="s">
        <v>0</v>
      </c>
      <c r="B387" s="87" t="s">
        <v>239</v>
      </c>
      <c r="C387" s="87" t="s">
        <v>340</v>
      </c>
      <c r="D387" s="87" t="s">
        <v>348</v>
      </c>
      <c r="E387" s="88" t="s">
        <v>268</v>
      </c>
      <c r="F387" s="89" t="s">
        <v>995</v>
      </c>
      <c r="G387" s="89" t="s">
        <v>995</v>
      </c>
      <c r="H387" s="33"/>
      <c r="I387" s="33"/>
      <c r="J387" s="33"/>
      <c r="K387" s="33"/>
      <c r="M387"/>
      <c r="N387" s="4"/>
    </row>
    <row r="388" spans="1:14" ht="15.75" customHeight="1">
      <c r="A388" s="84" t="s">
        <v>0</v>
      </c>
      <c r="B388" s="84" t="s">
        <v>239</v>
      </c>
      <c r="C388" s="84" t="s">
        <v>353</v>
      </c>
      <c r="D388" s="84" t="s">
        <v>0</v>
      </c>
      <c r="E388" s="85" t="s">
        <v>268</v>
      </c>
      <c r="F388" s="86" t="s">
        <v>996</v>
      </c>
      <c r="G388" s="86" t="s">
        <v>996</v>
      </c>
      <c r="H388" s="33"/>
      <c r="I388" s="33"/>
      <c r="J388" s="33"/>
      <c r="K388" s="33"/>
      <c r="M388"/>
      <c r="N388" s="4"/>
    </row>
    <row r="389" spans="1:14" ht="18.75" customHeight="1">
      <c r="A389" s="87" t="s">
        <v>0</v>
      </c>
      <c r="B389" s="87" t="s">
        <v>239</v>
      </c>
      <c r="C389" s="87" t="s">
        <v>353</v>
      </c>
      <c r="D389" s="87" t="s">
        <v>354</v>
      </c>
      <c r="E389" s="88" t="s">
        <v>355</v>
      </c>
      <c r="F389" s="89" t="s">
        <v>997</v>
      </c>
      <c r="G389" s="89" t="s">
        <v>997</v>
      </c>
      <c r="H389" s="33"/>
      <c r="I389" s="33"/>
      <c r="J389" s="33"/>
      <c r="K389" s="33"/>
      <c r="M389"/>
      <c r="N389" s="4"/>
    </row>
    <row r="390" spans="1:14" ht="18.75" customHeight="1">
      <c r="A390" s="87" t="s">
        <v>0</v>
      </c>
      <c r="B390" s="87" t="s">
        <v>239</v>
      </c>
      <c r="C390" s="87" t="s">
        <v>353</v>
      </c>
      <c r="D390" s="87" t="s">
        <v>360</v>
      </c>
      <c r="E390" s="88" t="s">
        <v>361</v>
      </c>
      <c r="F390" s="89" t="s">
        <v>998</v>
      </c>
      <c r="G390" s="89" t="s">
        <v>998</v>
      </c>
      <c r="H390" s="33"/>
      <c r="I390" s="33"/>
      <c r="J390" s="33"/>
      <c r="K390" s="33"/>
    </row>
    <row r="391" spans="1:14" ht="15.75" customHeight="1">
      <c r="A391" s="84" t="s">
        <v>0</v>
      </c>
      <c r="B391" s="84" t="s">
        <v>239</v>
      </c>
      <c r="C391" s="84" t="s">
        <v>444</v>
      </c>
      <c r="D391" s="84" t="s">
        <v>0</v>
      </c>
      <c r="E391" s="85" t="s">
        <v>445</v>
      </c>
      <c r="F391" s="86" t="s">
        <v>999</v>
      </c>
      <c r="G391" s="86" t="s">
        <v>999</v>
      </c>
      <c r="H391" s="33"/>
      <c r="I391" s="33"/>
      <c r="J391" s="33"/>
      <c r="K391" s="33"/>
    </row>
    <row r="392" spans="1:14" ht="15.75" customHeight="1">
      <c r="A392" s="87" t="s">
        <v>0</v>
      </c>
      <c r="B392" s="87" t="s">
        <v>239</v>
      </c>
      <c r="C392" s="87" t="s">
        <v>444</v>
      </c>
      <c r="D392" s="87" t="s">
        <v>446</v>
      </c>
      <c r="E392" s="88" t="s">
        <v>447</v>
      </c>
      <c r="F392" s="89" t="s">
        <v>999</v>
      </c>
      <c r="G392" s="89" t="s">
        <v>999</v>
      </c>
      <c r="H392" s="33"/>
      <c r="I392" s="33"/>
      <c r="J392" s="33"/>
      <c r="K392" s="33"/>
    </row>
    <row r="393" spans="1:14" ht="15.75" customHeight="1">
      <c r="A393" s="82" t="s">
        <v>0</v>
      </c>
      <c r="B393" s="82" t="s">
        <v>448</v>
      </c>
      <c r="C393" s="82" t="s">
        <v>0</v>
      </c>
      <c r="D393" s="82" t="s">
        <v>0</v>
      </c>
      <c r="E393" s="82" t="s">
        <v>449</v>
      </c>
      <c r="F393" s="83" t="s">
        <v>624</v>
      </c>
      <c r="G393" s="83" t="s">
        <v>624</v>
      </c>
      <c r="H393" s="33"/>
      <c r="I393" s="33"/>
      <c r="J393" s="33"/>
      <c r="K393" s="33"/>
    </row>
    <row r="394" spans="1:14" ht="27.75" customHeight="1">
      <c r="A394" s="84" t="s">
        <v>0</v>
      </c>
      <c r="B394" s="84" t="s">
        <v>448</v>
      </c>
      <c r="C394" s="84" t="s">
        <v>261</v>
      </c>
      <c r="D394" s="84" t="s">
        <v>0</v>
      </c>
      <c r="E394" s="85" t="s">
        <v>262</v>
      </c>
      <c r="F394" s="86" t="s">
        <v>1000</v>
      </c>
      <c r="G394" s="86" t="s">
        <v>1000</v>
      </c>
      <c r="H394" s="33"/>
      <c r="I394" s="33"/>
      <c r="J394" s="33"/>
      <c r="K394" s="33"/>
    </row>
    <row r="395" spans="1:14" ht="31.5" customHeight="1">
      <c r="A395" s="87" t="s">
        <v>0</v>
      </c>
      <c r="B395" s="87" t="s">
        <v>448</v>
      </c>
      <c r="C395" s="87" t="s">
        <v>261</v>
      </c>
      <c r="D395" s="87" t="s">
        <v>373</v>
      </c>
      <c r="E395" s="88" t="s">
        <v>374</v>
      </c>
      <c r="F395" s="89" t="s">
        <v>1001</v>
      </c>
      <c r="G395" s="89" t="s">
        <v>1001</v>
      </c>
      <c r="H395" s="33"/>
      <c r="I395" s="33"/>
      <c r="J395" s="33"/>
      <c r="K395" s="33"/>
    </row>
    <row r="396" spans="1:14" ht="15.75" customHeight="1">
      <c r="A396" s="87" t="s">
        <v>0</v>
      </c>
      <c r="B396" s="87" t="s">
        <v>448</v>
      </c>
      <c r="C396" s="87" t="s">
        <v>261</v>
      </c>
      <c r="D396" s="87" t="s">
        <v>263</v>
      </c>
      <c r="E396" s="88" t="s">
        <v>264</v>
      </c>
      <c r="F396" s="89" t="s">
        <v>1002</v>
      </c>
      <c r="G396" s="89" t="s">
        <v>1002</v>
      </c>
      <c r="H396" s="33"/>
      <c r="I396" s="33"/>
      <c r="J396" s="33"/>
      <c r="K396" s="33"/>
    </row>
    <row r="397" spans="1:14" ht="30.75" customHeight="1">
      <c r="A397" s="84" t="s">
        <v>0</v>
      </c>
      <c r="B397" s="84" t="s">
        <v>448</v>
      </c>
      <c r="C397" s="84" t="s">
        <v>327</v>
      </c>
      <c r="D397" s="84" t="s">
        <v>0</v>
      </c>
      <c r="E397" s="85" t="s">
        <v>328</v>
      </c>
      <c r="F397" s="86" t="s">
        <v>1003</v>
      </c>
      <c r="G397" s="86" t="s">
        <v>1003</v>
      </c>
      <c r="H397" s="33"/>
      <c r="I397" s="33"/>
      <c r="J397" s="33"/>
      <c r="K397" s="33"/>
    </row>
    <row r="398" spans="1:14" ht="15.75" customHeight="1">
      <c r="A398" s="87" t="s">
        <v>0</v>
      </c>
      <c r="B398" s="87" t="s">
        <v>448</v>
      </c>
      <c r="C398" s="87" t="s">
        <v>327</v>
      </c>
      <c r="D398" s="87" t="s">
        <v>430</v>
      </c>
      <c r="E398" s="88" t="s">
        <v>431</v>
      </c>
      <c r="F398" s="89" t="s">
        <v>1003</v>
      </c>
      <c r="G398" s="89" t="s">
        <v>1003</v>
      </c>
      <c r="H398" s="33"/>
      <c r="I398" s="33"/>
      <c r="J398" s="33"/>
      <c r="K398" s="33"/>
    </row>
    <row r="399" spans="1:14" ht="15.75" customHeight="1">
      <c r="A399" s="84" t="s">
        <v>0</v>
      </c>
      <c r="B399" s="84" t="s">
        <v>448</v>
      </c>
      <c r="C399" s="84" t="s">
        <v>340</v>
      </c>
      <c r="D399" s="84" t="s">
        <v>0</v>
      </c>
      <c r="E399" s="85" t="s">
        <v>341</v>
      </c>
      <c r="F399" s="86" t="s">
        <v>1004</v>
      </c>
      <c r="G399" s="86" t="s">
        <v>1004</v>
      </c>
      <c r="H399" s="33"/>
      <c r="I399" s="33"/>
      <c r="J399" s="33"/>
      <c r="K399" s="33"/>
    </row>
    <row r="400" spans="1:14" ht="15.75" customHeight="1">
      <c r="A400" s="87" t="s">
        <v>0</v>
      </c>
      <c r="B400" s="87" t="s">
        <v>448</v>
      </c>
      <c r="C400" s="87" t="s">
        <v>340</v>
      </c>
      <c r="D400" s="87" t="s">
        <v>346</v>
      </c>
      <c r="E400" s="88" t="s">
        <v>347</v>
      </c>
      <c r="F400" s="89" t="s">
        <v>1005</v>
      </c>
      <c r="G400" s="89" t="s">
        <v>1005</v>
      </c>
      <c r="H400" s="33"/>
      <c r="I400" s="33"/>
      <c r="J400" s="33"/>
      <c r="K400" s="33"/>
    </row>
    <row r="401" spans="1:11" ht="15.75" customHeight="1">
      <c r="A401" s="87" t="s">
        <v>0</v>
      </c>
      <c r="B401" s="87" t="s">
        <v>448</v>
      </c>
      <c r="C401" s="87" t="s">
        <v>340</v>
      </c>
      <c r="D401" s="87" t="s">
        <v>348</v>
      </c>
      <c r="E401" s="88" t="s">
        <v>268</v>
      </c>
      <c r="F401" s="89" t="s">
        <v>1006</v>
      </c>
      <c r="G401" s="89" t="s">
        <v>1006</v>
      </c>
      <c r="H401" s="33"/>
      <c r="I401" s="33"/>
      <c r="J401" s="33"/>
      <c r="K401" s="33"/>
    </row>
    <row r="402" spans="1:11" ht="15.75" customHeight="1">
      <c r="A402" s="84" t="s">
        <v>0</v>
      </c>
      <c r="B402" s="84" t="s">
        <v>448</v>
      </c>
      <c r="C402" s="84" t="s">
        <v>349</v>
      </c>
      <c r="D402" s="84" t="s">
        <v>0</v>
      </c>
      <c r="E402" s="85" t="s">
        <v>350</v>
      </c>
      <c r="F402" s="86" t="s">
        <v>1007</v>
      </c>
      <c r="G402" s="86" t="s">
        <v>1007</v>
      </c>
      <c r="H402" s="33"/>
      <c r="I402" s="33"/>
      <c r="J402" s="33"/>
      <c r="K402" s="33"/>
    </row>
    <row r="403" spans="1:11" ht="15.75" customHeight="1">
      <c r="A403" s="87" t="s">
        <v>0</v>
      </c>
      <c r="B403" s="87" t="s">
        <v>448</v>
      </c>
      <c r="C403" s="87" t="s">
        <v>349</v>
      </c>
      <c r="D403" s="87" t="s">
        <v>351</v>
      </c>
      <c r="E403" s="88" t="s">
        <v>352</v>
      </c>
      <c r="F403" s="89" t="s">
        <v>1007</v>
      </c>
      <c r="G403" s="89" t="s">
        <v>1007</v>
      </c>
      <c r="H403" s="33"/>
      <c r="I403" s="33"/>
      <c r="J403" s="33"/>
      <c r="K403" s="33"/>
    </row>
    <row r="404" spans="1:11" ht="15.75" customHeight="1">
      <c r="A404" s="82" t="s">
        <v>0</v>
      </c>
      <c r="B404" s="82" t="s">
        <v>458</v>
      </c>
      <c r="C404" s="82" t="s">
        <v>0</v>
      </c>
      <c r="D404" s="82" t="s">
        <v>0</v>
      </c>
      <c r="E404" s="82" t="s">
        <v>459</v>
      </c>
      <c r="F404" s="83" t="s">
        <v>574</v>
      </c>
      <c r="G404" s="83" t="s">
        <v>574</v>
      </c>
      <c r="H404" s="33"/>
      <c r="I404" s="33"/>
      <c r="J404" s="33"/>
      <c r="K404" s="33"/>
    </row>
    <row r="405" spans="1:11" ht="30.75" customHeight="1">
      <c r="A405" s="84" t="s">
        <v>0</v>
      </c>
      <c r="B405" s="84" t="s">
        <v>458</v>
      </c>
      <c r="C405" s="84" t="s">
        <v>379</v>
      </c>
      <c r="D405" s="84" t="s">
        <v>0</v>
      </c>
      <c r="E405" s="85" t="s">
        <v>380</v>
      </c>
      <c r="F405" s="86" t="s">
        <v>1008</v>
      </c>
      <c r="G405" s="86" t="s">
        <v>1008</v>
      </c>
      <c r="H405" s="33"/>
      <c r="I405" s="33"/>
      <c r="J405" s="33"/>
      <c r="K405" s="33"/>
    </row>
    <row r="406" spans="1:11" ht="30.75" customHeight="1">
      <c r="A406" s="87" t="s">
        <v>0</v>
      </c>
      <c r="B406" s="87" t="s">
        <v>458</v>
      </c>
      <c r="C406" s="87" t="s">
        <v>379</v>
      </c>
      <c r="D406" s="87" t="s">
        <v>381</v>
      </c>
      <c r="E406" s="88" t="s">
        <v>380</v>
      </c>
      <c r="F406" s="89" t="s">
        <v>1008</v>
      </c>
      <c r="G406" s="89" t="s">
        <v>1008</v>
      </c>
      <c r="H406" s="33"/>
      <c r="I406" s="33"/>
      <c r="J406" s="33"/>
      <c r="K406" s="33"/>
    </row>
    <row r="407" spans="1:11" ht="15.75" customHeight="1">
      <c r="A407" s="84" t="s">
        <v>0</v>
      </c>
      <c r="B407" s="84" t="s">
        <v>458</v>
      </c>
      <c r="C407" s="84" t="s">
        <v>265</v>
      </c>
      <c r="D407" s="84" t="s">
        <v>0</v>
      </c>
      <c r="E407" s="85" t="s">
        <v>266</v>
      </c>
      <c r="F407" s="86" t="s">
        <v>1009</v>
      </c>
      <c r="G407" s="86" t="s">
        <v>1009</v>
      </c>
      <c r="H407" s="33"/>
      <c r="I407" s="33"/>
      <c r="J407" s="33"/>
      <c r="K407" s="33"/>
    </row>
    <row r="408" spans="1:11" ht="15.75" customHeight="1">
      <c r="A408" s="87" t="s">
        <v>0</v>
      </c>
      <c r="B408" s="87" t="s">
        <v>458</v>
      </c>
      <c r="C408" s="87" t="s">
        <v>265</v>
      </c>
      <c r="D408" s="87" t="s">
        <v>267</v>
      </c>
      <c r="E408" s="88" t="s">
        <v>268</v>
      </c>
      <c r="F408" s="89" t="s">
        <v>1009</v>
      </c>
      <c r="G408" s="89" t="s">
        <v>1009</v>
      </c>
      <c r="H408" s="33"/>
      <c r="I408" s="33"/>
      <c r="J408" s="33"/>
      <c r="K408" s="33"/>
    </row>
    <row r="409" spans="1:11" ht="32.25" customHeight="1">
      <c r="A409" s="84" t="s">
        <v>0</v>
      </c>
      <c r="B409" s="84" t="s">
        <v>458</v>
      </c>
      <c r="C409" s="84" t="s">
        <v>283</v>
      </c>
      <c r="D409" s="84" t="s">
        <v>0</v>
      </c>
      <c r="E409" s="85" t="s">
        <v>284</v>
      </c>
      <c r="F409" s="86" t="s">
        <v>1010</v>
      </c>
      <c r="G409" s="86" t="s">
        <v>1010</v>
      </c>
      <c r="H409" s="33"/>
      <c r="I409" s="33"/>
      <c r="J409" s="33"/>
      <c r="K409" s="33"/>
    </row>
    <row r="410" spans="1:11" ht="15.75" customHeight="1">
      <c r="A410" s="87" t="s">
        <v>0</v>
      </c>
      <c r="B410" s="87" t="s">
        <v>458</v>
      </c>
      <c r="C410" s="87" t="s">
        <v>283</v>
      </c>
      <c r="D410" s="87" t="s">
        <v>285</v>
      </c>
      <c r="E410" s="88" t="s">
        <v>286</v>
      </c>
      <c r="F410" s="89" t="s">
        <v>1011</v>
      </c>
      <c r="G410" s="89" t="s">
        <v>1011</v>
      </c>
      <c r="H410" s="33"/>
      <c r="I410" s="33"/>
      <c r="J410" s="33"/>
      <c r="K410" s="33"/>
    </row>
    <row r="411" spans="1:11" ht="15.75" customHeight="1">
      <c r="A411" s="87" t="s">
        <v>0</v>
      </c>
      <c r="B411" s="87" t="s">
        <v>458</v>
      </c>
      <c r="C411" s="87" t="s">
        <v>283</v>
      </c>
      <c r="D411" s="87" t="s">
        <v>287</v>
      </c>
      <c r="E411" s="88" t="s">
        <v>288</v>
      </c>
      <c r="F411" s="89" t="s">
        <v>1012</v>
      </c>
      <c r="G411" s="89" t="s">
        <v>1012</v>
      </c>
      <c r="H411" s="33"/>
      <c r="I411" s="33"/>
      <c r="J411" s="33"/>
      <c r="K411" s="33"/>
    </row>
    <row r="412" spans="1:11" ht="15.75" customHeight="1">
      <c r="A412" s="87" t="s">
        <v>237</v>
      </c>
      <c r="B412" s="87" t="s">
        <v>458</v>
      </c>
      <c r="C412" s="87" t="s">
        <v>283</v>
      </c>
      <c r="D412" s="87" t="s">
        <v>291</v>
      </c>
      <c r="E412" s="88" t="s">
        <v>292</v>
      </c>
      <c r="F412" s="89" t="s">
        <v>1013</v>
      </c>
      <c r="G412" s="89" t="s">
        <v>1013</v>
      </c>
      <c r="H412" s="33"/>
      <c r="I412" s="33"/>
      <c r="J412" s="33"/>
      <c r="K412" s="33"/>
    </row>
    <row r="413" spans="1:11" ht="15.75" customHeight="1">
      <c r="A413" s="84" t="s">
        <v>0</v>
      </c>
      <c r="B413" s="84" t="s">
        <v>458</v>
      </c>
      <c r="C413" s="84" t="s">
        <v>293</v>
      </c>
      <c r="D413" s="84" t="s">
        <v>0</v>
      </c>
      <c r="E413" s="85" t="s">
        <v>294</v>
      </c>
      <c r="F413" s="86" t="s">
        <v>1014</v>
      </c>
      <c r="G413" s="86" t="s">
        <v>1014</v>
      </c>
      <c r="H413" s="33"/>
      <c r="I413" s="33"/>
      <c r="J413" s="33"/>
      <c r="K413" s="33"/>
    </row>
    <row r="414" spans="1:11" ht="15.75" customHeight="1">
      <c r="A414" s="87" t="s">
        <v>0</v>
      </c>
      <c r="B414" s="87" t="s">
        <v>458</v>
      </c>
      <c r="C414" s="87" t="s">
        <v>293</v>
      </c>
      <c r="D414" s="87" t="s">
        <v>297</v>
      </c>
      <c r="E414" s="88" t="s">
        <v>298</v>
      </c>
      <c r="F414" s="89" t="s">
        <v>1015</v>
      </c>
      <c r="G414" s="89" t="s">
        <v>1015</v>
      </c>
      <c r="H414" s="33"/>
      <c r="I414" s="33"/>
      <c r="J414" s="33"/>
      <c r="K414" s="33"/>
    </row>
    <row r="415" spans="1:11" ht="15.75" customHeight="1">
      <c r="A415" s="87" t="s">
        <v>0</v>
      </c>
      <c r="B415" s="87" t="s">
        <v>458</v>
      </c>
      <c r="C415" s="87" t="s">
        <v>293</v>
      </c>
      <c r="D415" s="87" t="s">
        <v>299</v>
      </c>
      <c r="E415" s="88" t="s">
        <v>300</v>
      </c>
      <c r="F415" s="89" t="s">
        <v>1016</v>
      </c>
      <c r="G415" s="89" t="s">
        <v>1016</v>
      </c>
      <c r="H415" s="33"/>
      <c r="I415" s="33"/>
      <c r="J415" s="33"/>
      <c r="K415" s="33"/>
    </row>
    <row r="416" spans="1:11" ht="15.75" customHeight="1">
      <c r="A416" s="84" t="s">
        <v>0</v>
      </c>
      <c r="B416" s="84" t="s">
        <v>458</v>
      </c>
      <c r="C416" s="84" t="s">
        <v>301</v>
      </c>
      <c r="D416" s="84" t="s">
        <v>0</v>
      </c>
      <c r="E416" s="85" t="s">
        <v>302</v>
      </c>
      <c r="F416" s="86" t="s">
        <v>1017</v>
      </c>
      <c r="G416" s="86" t="s">
        <v>1017</v>
      </c>
      <c r="H416" s="33"/>
      <c r="I416" s="33"/>
      <c r="J416" s="33"/>
      <c r="K416" s="33"/>
    </row>
    <row r="417" spans="1:11" ht="30" customHeight="1">
      <c r="A417" s="87" t="s">
        <v>0</v>
      </c>
      <c r="B417" s="87" t="s">
        <v>458</v>
      </c>
      <c r="C417" s="87" t="s">
        <v>301</v>
      </c>
      <c r="D417" s="87" t="s">
        <v>303</v>
      </c>
      <c r="E417" s="88" t="s">
        <v>304</v>
      </c>
      <c r="F417" s="89" t="s">
        <v>1018</v>
      </c>
      <c r="G417" s="89" t="s">
        <v>1018</v>
      </c>
      <c r="H417" s="33"/>
      <c r="I417" s="33"/>
      <c r="J417" s="33"/>
      <c r="K417" s="33"/>
    </row>
    <row r="418" spans="1:11" ht="30" customHeight="1">
      <c r="A418" s="87" t="s">
        <v>0</v>
      </c>
      <c r="B418" s="87" t="s">
        <v>458</v>
      </c>
      <c r="C418" s="87" t="s">
        <v>301</v>
      </c>
      <c r="D418" s="87" t="s">
        <v>406</v>
      </c>
      <c r="E418" s="88" t="s">
        <v>407</v>
      </c>
      <c r="F418" s="89" t="s">
        <v>1019</v>
      </c>
      <c r="G418" s="89" t="s">
        <v>1019</v>
      </c>
      <c r="H418" s="33"/>
      <c r="I418" s="33"/>
      <c r="J418" s="33"/>
      <c r="K418" s="33"/>
    </row>
    <row r="419" spans="1:11" ht="15.75" customHeight="1">
      <c r="A419" s="84" t="s">
        <v>0</v>
      </c>
      <c r="B419" s="84" t="s">
        <v>458</v>
      </c>
      <c r="C419" s="84" t="s">
        <v>321</v>
      </c>
      <c r="D419" s="84" t="s">
        <v>0</v>
      </c>
      <c r="E419" s="85" t="s">
        <v>322</v>
      </c>
      <c r="F419" s="86" t="s">
        <v>1020</v>
      </c>
      <c r="G419" s="86" t="s">
        <v>1020</v>
      </c>
      <c r="H419" s="33"/>
      <c r="I419" s="33"/>
      <c r="J419" s="33"/>
      <c r="K419" s="33"/>
    </row>
    <row r="420" spans="1:11" ht="15.75" customHeight="1">
      <c r="A420" s="87" t="s">
        <v>0</v>
      </c>
      <c r="B420" s="87" t="s">
        <v>458</v>
      </c>
      <c r="C420" s="87" t="s">
        <v>321</v>
      </c>
      <c r="D420" s="87" t="s">
        <v>323</v>
      </c>
      <c r="E420" s="88" t="s">
        <v>324</v>
      </c>
      <c r="F420" s="89" t="s">
        <v>1021</v>
      </c>
      <c r="G420" s="89" t="s">
        <v>1021</v>
      </c>
      <c r="H420" s="33"/>
      <c r="I420" s="33"/>
      <c r="J420" s="33"/>
      <c r="K420" s="33"/>
    </row>
    <row r="421" spans="1:11" ht="15.75" customHeight="1">
      <c r="A421" s="87" t="s">
        <v>0</v>
      </c>
      <c r="B421" s="87" t="s">
        <v>458</v>
      </c>
      <c r="C421" s="87" t="s">
        <v>321</v>
      </c>
      <c r="D421" s="87" t="s">
        <v>424</v>
      </c>
      <c r="E421" s="88" t="s">
        <v>425</v>
      </c>
      <c r="F421" s="89" t="s">
        <v>1022</v>
      </c>
      <c r="G421" s="89" t="s">
        <v>1022</v>
      </c>
      <c r="H421" s="33"/>
      <c r="I421" s="33"/>
      <c r="J421" s="33"/>
      <c r="K421" s="33"/>
    </row>
    <row r="422" spans="1:11" ht="33.75" customHeight="1">
      <c r="A422" s="84" t="s">
        <v>0</v>
      </c>
      <c r="B422" s="84" t="s">
        <v>458</v>
      </c>
      <c r="C422" s="84" t="s">
        <v>327</v>
      </c>
      <c r="D422" s="84" t="s">
        <v>0</v>
      </c>
      <c r="E422" s="85" t="s">
        <v>328</v>
      </c>
      <c r="F422" s="86" t="s">
        <v>1023</v>
      </c>
      <c r="G422" s="86" t="s">
        <v>1023</v>
      </c>
      <c r="H422" s="33"/>
      <c r="I422" s="33"/>
      <c r="J422" s="33"/>
      <c r="K422" s="33"/>
    </row>
    <row r="423" spans="1:11" ht="15.75" customHeight="1">
      <c r="A423" s="87" t="s">
        <v>0</v>
      </c>
      <c r="B423" s="87" t="s">
        <v>458</v>
      </c>
      <c r="C423" s="87" t="s">
        <v>327</v>
      </c>
      <c r="D423" s="87" t="s">
        <v>430</v>
      </c>
      <c r="E423" s="88" t="s">
        <v>431</v>
      </c>
      <c r="F423" s="89" t="s">
        <v>1024</v>
      </c>
      <c r="G423" s="89" t="s">
        <v>1024</v>
      </c>
      <c r="H423" s="33"/>
      <c r="I423" s="33"/>
      <c r="J423" s="33"/>
      <c r="K423" s="33"/>
    </row>
    <row r="424" spans="1:11" ht="17.25" customHeight="1">
      <c r="A424" s="87" t="s">
        <v>0</v>
      </c>
      <c r="B424" s="87" t="s">
        <v>458</v>
      </c>
      <c r="C424" s="87" t="s">
        <v>327</v>
      </c>
      <c r="D424" s="87" t="s">
        <v>329</v>
      </c>
      <c r="E424" s="88" t="s">
        <v>330</v>
      </c>
      <c r="F424" s="89" t="s">
        <v>1025</v>
      </c>
      <c r="G424" s="89" t="s">
        <v>1025</v>
      </c>
      <c r="H424" s="33"/>
      <c r="I424" s="33"/>
      <c r="J424" s="33"/>
      <c r="K424" s="33"/>
    </row>
    <row r="425" spans="1:11" ht="17.25" customHeight="1">
      <c r="A425" s="87" t="s">
        <v>0</v>
      </c>
      <c r="B425" s="87" t="s">
        <v>458</v>
      </c>
      <c r="C425" s="87" t="s">
        <v>327</v>
      </c>
      <c r="D425" s="87" t="s">
        <v>432</v>
      </c>
      <c r="E425" s="88" t="s">
        <v>433</v>
      </c>
      <c r="F425" s="89" t="s">
        <v>1026</v>
      </c>
      <c r="G425" s="89" t="s">
        <v>1026</v>
      </c>
      <c r="H425" s="33"/>
      <c r="I425" s="33"/>
      <c r="J425" s="33"/>
      <c r="K425" s="33"/>
    </row>
    <row r="426" spans="1:11" ht="15.75" customHeight="1">
      <c r="A426" s="87" t="s">
        <v>0</v>
      </c>
      <c r="B426" s="87" t="s">
        <v>458</v>
      </c>
      <c r="C426" s="87" t="s">
        <v>327</v>
      </c>
      <c r="D426" s="87" t="s">
        <v>333</v>
      </c>
      <c r="E426" s="88" t="s">
        <v>334</v>
      </c>
      <c r="F426" s="89" t="s">
        <v>1027</v>
      </c>
      <c r="G426" s="89" t="s">
        <v>1027</v>
      </c>
      <c r="H426" s="33"/>
      <c r="I426" s="33"/>
      <c r="J426" s="33"/>
      <c r="K426" s="33"/>
    </row>
    <row r="427" spans="1:11" ht="15.75" customHeight="1">
      <c r="A427" s="84" t="s">
        <v>0</v>
      </c>
      <c r="B427" s="84" t="s">
        <v>458</v>
      </c>
      <c r="C427" s="84" t="s">
        <v>335</v>
      </c>
      <c r="D427" s="84" t="s">
        <v>0</v>
      </c>
      <c r="E427" s="85" t="s">
        <v>336</v>
      </c>
      <c r="F427" s="86" t="s">
        <v>1028</v>
      </c>
      <c r="G427" s="86" t="s">
        <v>1028</v>
      </c>
      <c r="H427" s="33"/>
      <c r="I427" s="33"/>
      <c r="J427" s="33"/>
      <c r="K427" s="33"/>
    </row>
    <row r="428" spans="1:11" ht="15.75" customHeight="1">
      <c r="A428" s="87" t="s">
        <v>0</v>
      </c>
      <c r="B428" s="87" t="s">
        <v>458</v>
      </c>
      <c r="C428" s="87" t="s">
        <v>335</v>
      </c>
      <c r="D428" s="87" t="s">
        <v>337</v>
      </c>
      <c r="E428" s="88" t="s">
        <v>332</v>
      </c>
      <c r="F428" s="89" t="s">
        <v>1029</v>
      </c>
      <c r="G428" s="89" t="s">
        <v>1029</v>
      </c>
      <c r="H428" s="33"/>
      <c r="I428" s="33"/>
      <c r="J428" s="33"/>
      <c r="K428" s="33"/>
    </row>
    <row r="429" spans="1:11" ht="15.75" customHeight="1">
      <c r="A429" s="87" t="s">
        <v>0</v>
      </c>
      <c r="B429" s="87" t="s">
        <v>458</v>
      </c>
      <c r="C429" s="87" t="s">
        <v>335</v>
      </c>
      <c r="D429" s="87" t="s">
        <v>435</v>
      </c>
      <c r="E429" s="88" t="s">
        <v>330</v>
      </c>
      <c r="F429" s="89" t="s">
        <v>1030</v>
      </c>
      <c r="G429" s="89" t="s">
        <v>1030</v>
      </c>
      <c r="H429" s="33"/>
      <c r="I429" s="33"/>
      <c r="J429" s="33"/>
      <c r="K429" s="33"/>
    </row>
    <row r="430" spans="1:11" ht="15.75" customHeight="1">
      <c r="A430" s="87" t="s">
        <v>0</v>
      </c>
      <c r="B430" s="87" t="s">
        <v>458</v>
      </c>
      <c r="C430" s="87" t="s">
        <v>335</v>
      </c>
      <c r="D430" s="87" t="s">
        <v>338</v>
      </c>
      <c r="E430" s="88" t="s">
        <v>339</v>
      </c>
      <c r="F430" s="89" t="s">
        <v>1031</v>
      </c>
      <c r="G430" s="89" t="s">
        <v>1031</v>
      </c>
      <c r="H430" s="33"/>
      <c r="I430" s="33"/>
      <c r="J430" s="33"/>
      <c r="K430" s="33"/>
    </row>
    <row r="431" spans="1:11" ht="15.75" customHeight="1">
      <c r="A431" s="84" t="s">
        <v>0</v>
      </c>
      <c r="B431" s="84" t="s">
        <v>458</v>
      </c>
      <c r="C431" s="84" t="s">
        <v>340</v>
      </c>
      <c r="D431" s="84" t="s">
        <v>0</v>
      </c>
      <c r="E431" s="85" t="s">
        <v>341</v>
      </c>
      <c r="F431" s="86" t="s">
        <v>1032</v>
      </c>
      <c r="G431" s="86" t="s">
        <v>1032</v>
      </c>
      <c r="H431" s="33"/>
      <c r="I431" s="33"/>
      <c r="J431" s="33"/>
      <c r="K431" s="33"/>
    </row>
    <row r="432" spans="1:11" ht="16.5" customHeight="1">
      <c r="A432" s="87" t="s">
        <v>0</v>
      </c>
      <c r="B432" s="87" t="s">
        <v>458</v>
      </c>
      <c r="C432" s="87" t="s">
        <v>340</v>
      </c>
      <c r="D432" s="87" t="s">
        <v>342</v>
      </c>
      <c r="E432" s="88" t="s">
        <v>343</v>
      </c>
      <c r="F432" s="89" t="s">
        <v>1033</v>
      </c>
      <c r="G432" s="89" t="s">
        <v>1033</v>
      </c>
      <c r="H432" s="33"/>
      <c r="I432" s="33"/>
      <c r="J432" s="33"/>
      <c r="K432" s="33"/>
    </row>
    <row r="433" spans="1:11" ht="15.75" customHeight="1">
      <c r="A433" s="87" t="s">
        <v>0</v>
      </c>
      <c r="B433" s="87" t="s">
        <v>458</v>
      </c>
      <c r="C433" s="87" t="s">
        <v>340</v>
      </c>
      <c r="D433" s="87" t="s">
        <v>348</v>
      </c>
      <c r="E433" s="88" t="s">
        <v>268</v>
      </c>
      <c r="F433" s="89" t="s">
        <v>1034</v>
      </c>
      <c r="G433" s="89" t="s">
        <v>1034</v>
      </c>
      <c r="H433" s="33"/>
      <c r="I433" s="33"/>
      <c r="J433" s="33"/>
      <c r="K433" s="33"/>
    </row>
    <row r="434" spans="1:11" ht="15.75" customHeight="1">
      <c r="A434" s="84" t="s">
        <v>0</v>
      </c>
      <c r="B434" s="84" t="s">
        <v>458</v>
      </c>
      <c r="C434" s="84" t="s">
        <v>349</v>
      </c>
      <c r="D434" s="84" t="s">
        <v>0</v>
      </c>
      <c r="E434" s="85" t="s">
        <v>350</v>
      </c>
      <c r="F434" s="86" t="s">
        <v>1009</v>
      </c>
      <c r="G434" s="86" t="s">
        <v>1009</v>
      </c>
      <c r="H434" s="33"/>
      <c r="I434" s="33"/>
      <c r="J434" s="33"/>
      <c r="K434" s="33"/>
    </row>
    <row r="435" spans="1:11" ht="15.75" customHeight="1">
      <c r="A435" s="87" t="s">
        <v>0</v>
      </c>
      <c r="B435" s="87" t="s">
        <v>458</v>
      </c>
      <c r="C435" s="87" t="s">
        <v>349</v>
      </c>
      <c r="D435" s="87" t="s">
        <v>351</v>
      </c>
      <c r="E435" s="88" t="s">
        <v>352</v>
      </c>
      <c r="F435" s="89" t="s">
        <v>1009</v>
      </c>
      <c r="G435" s="89" t="s">
        <v>1009</v>
      </c>
      <c r="H435" s="33"/>
      <c r="I435" s="33"/>
      <c r="J435" s="33"/>
      <c r="K435" s="33"/>
    </row>
    <row r="436" spans="1:11" ht="15.75" customHeight="1">
      <c r="A436" s="84" t="s">
        <v>0</v>
      </c>
      <c r="B436" s="84" t="s">
        <v>458</v>
      </c>
      <c r="C436" s="84" t="s">
        <v>353</v>
      </c>
      <c r="D436" s="84" t="s">
        <v>0</v>
      </c>
      <c r="E436" s="85" t="s">
        <v>268</v>
      </c>
      <c r="F436" s="86" t="s">
        <v>1035</v>
      </c>
      <c r="G436" s="86" t="s">
        <v>1035</v>
      </c>
      <c r="H436" s="33"/>
      <c r="I436" s="33"/>
      <c r="J436" s="33"/>
      <c r="K436" s="33"/>
    </row>
    <row r="437" spans="1:11" ht="15.75" customHeight="1">
      <c r="A437" s="87" t="s">
        <v>237</v>
      </c>
      <c r="B437" s="87" t="s">
        <v>458</v>
      </c>
      <c r="C437" s="87" t="s">
        <v>353</v>
      </c>
      <c r="D437" s="87" t="s">
        <v>354</v>
      </c>
      <c r="E437" s="88" t="s">
        <v>355</v>
      </c>
      <c r="F437" s="89" t="s">
        <v>1036</v>
      </c>
      <c r="G437" s="89" t="s">
        <v>1036</v>
      </c>
      <c r="H437" s="33"/>
      <c r="I437" s="33"/>
      <c r="J437" s="33"/>
      <c r="K437" s="33"/>
    </row>
    <row r="438" spans="1:11" ht="15.75" customHeight="1">
      <c r="A438" s="87" t="s">
        <v>0</v>
      </c>
      <c r="B438" s="87" t="s">
        <v>458</v>
      </c>
      <c r="C438" s="87" t="s">
        <v>353</v>
      </c>
      <c r="D438" s="87" t="s">
        <v>358</v>
      </c>
      <c r="E438" s="88" t="s">
        <v>359</v>
      </c>
      <c r="F438" s="89" t="s">
        <v>1037</v>
      </c>
      <c r="G438" s="89" t="s">
        <v>1037</v>
      </c>
      <c r="H438" s="33"/>
      <c r="I438" s="33"/>
      <c r="J438" s="33"/>
      <c r="K438" s="33"/>
    </row>
    <row r="439" spans="1:11" ht="15.75" customHeight="1">
      <c r="A439" s="87" t="s">
        <v>0</v>
      </c>
      <c r="B439" s="87" t="s">
        <v>458</v>
      </c>
      <c r="C439" s="87" t="s">
        <v>353</v>
      </c>
      <c r="D439" s="87" t="s">
        <v>360</v>
      </c>
      <c r="E439" s="88" t="s">
        <v>361</v>
      </c>
      <c r="F439" s="89" t="s">
        <v>1038</v>
      </c>
      <c r="G439" s="89" t="s">
        <v>1038</v>
      </c>
      <c r="H439" s="33"/>
      <c r="I439" s="33"/>
      <c r="J439" s="33"/>
      <c r="K439" s="33"/>
    </row>
    <row r="440" spans="1:11" ht="15.75" customHeight="1">
      <c r="A440" s="82" t="s">
        <v>0</v>
      </c>
      <c r="B440" s="82" t="s">
        <v>474</v>
      </c>
      <c r="C440" s="82" t="s">
        <v>0</v>
      </c>
      <c r="D440" s="82" t="s">
        <v>0</v>
      </c>
      <c r="E440" s="82" t="s">
        <v>475</v>
      </c>
      <c r="F440" s="83" t="s">
        <v>586</v>
      </c>
      <c r="G440" s="83" t="s">
        <v>586</v>
      </c>
      <c r="H440" s="33"/>
      <c r="I440" s="33"/>
      <c r="J440" s="33"/>
      <c r="K440" s="33"/>
    </row>
    <row r="441" spans="1:11" ht="29.25" customHeight="1">
      <c r="A441" s="84" t="s">
        <v>0</v>
      </c>
      <c r="B441" s="84" t="s">
        <v>474</v>
      </c>
      <c r="C441" s="84" t="s">
        <v>261</v>
      </c>
      <c r="D441" s="84" t="s">
        <v>0</v>
      </c>
      <c r="E441" s="85" t="s">
        <v>262</v>
      </c>
      <c r="F441" s="86" t="s">
        <v>586</v>
      </c>
      <c r="G441" s="86" t="s">
        <v>586</v>
      </c>
      <c r="H441" s="33"/>
      <c r="I441" s="33"/>
      <c r="J441" s="33"/>
      <c r="K441" s="33"/>
    </row>
    <row r="442" spans="1:11" ht="15.75" customHeight="1">
      <c r="A442" s="87" t="s">
        <v>0</v>
      </c>
      <c r="B442" s="87" t="s">
        <v>474</v>
      </c>
      <c r="C442" s="87" t="s">
        <v>261</v>
      </c>
      <c r="D442" s="87" t="s">
        <v>263</v>
      </c>
      <c r="E442" s="88" t="s">
        <v>264</v>
      </c>
      <c r="F442" s="89" t="s">
        <v>586</v>
      </c>
      <c r="G442" s="89" t="s">
        <v>586</v>
      </c>
      <c r="H442" s="33"/>
      <c r="I442" s="33"/>
      <c r="J442" s="33"/>
      <c r="K442" s="33"/>
    </row>
    <row r="443" spans="1:11" ht="15.75" customHeight="1">
      <c r="A443" s="82" t="s">
        <v>0</v>
      </c>
      <c r="B443" s="82" t="s">
        <v>460</v>
      </c>
      <c r="C443" s="82" t="s">
        <v>0</v>
      </c>
      <c r="D443" s="82" t="s">
        <v>0</v>
      </c>
      <c r="E443" s="82" t="s">
        <v>1039</v>
      </c>
      <c r="F443" s="83" t="s">
        <v>606</v>
      </c>
      <c r="G443" s="83" t="s">
        <v>606</v>
      </c>
      <c r="H443" s="33"/>
      <c r="I443" s="33"/>
      <c r="J443" s="33"/>
      <c r="K443" s="33"/>
    </row>
    <row r="444" spans="1:11" ht="15.75" customHeight="1">
      <c r="A444" s="84" t="s">
        <v>0</v>
      </c>
      <c r="B444" s="84" t="s">
        <v>460</v>
      </c>
      <c r="C444" s="84" t="s">
        <v>390</v>
      </c>
      <c r="D444" s="84" t="s">
        <v>0</v>
      </c>
      <c r="E444" s="85" t="s">
        <v>391</v>
      </c>
      <c r="F444" s="86" t="s">
        <v>1040</v>
      </c>
      <c r="G444" s="86" t="s">
        <v>1040</v>
      </c>
      <c r="H444" s="33"/>
      <c r="I444" s="33"/>
      <c r="J444" s="33"/>
      <c r="K444" s="33"/>
    </row>
    <row r="445" spans="1:11" ht="15.75" customHeight="1">
      <c r="A445" s="87" t="s">
        <v>0</v>
      </c>
      <c r="B445" s="87" t="s">
        <v>460</v>
      </c>
      <c r="C445" s="87" t="s">
        <v>390</v>
      </c>
      <c r="D445" s="87" t="s">
        <v>392</v>
      </c>
      <c r="E445" s="88" t="s">
        <v>393</v>
      </c>
      <c r="F445" s="89" t="s">
        <v>1041</v>
      </c>
      <c r="G445" s="89" t="s">
        <v>1041</v>
      </c>
      <c r="H445" s="33"/>
      <c r="I445" s="33"/>
      <c r="J445" s="33"/>
      <c r="K445" s="33"/>
    </row>
    <row r="446" spans="1:11" ht="15.75" customHeight="1">
      <c r="A446" s="87" t="s">
        <v>0</v>
      </c>
      <c r="B446" s="87" t="s">
        <v>460</v>
      </c>
      <c r="C446" s="87" t="s">
        <v>390</v>
      </c>
      <c r="D446" s="87" t="s">
        <v>396</v>
      </c>
      <c r="E446" s="88" t="s">
        <v>397</v>
      </c>
      <c r="F446" s="89" t="s">
        <v>1042</v>
      </c>
      <c r="G446" s="89" t="s">
        <v>1042</v>
      </c>
      <c r="H446" s="33"/>
      <c r="I446" s="33"/>
      <c r="J446" s="33"/>
      <c r="K446" s="33"/>
    </row>
    <row r="447" spans="1:11" ht="18" customHeight="1">
      <c r="A447" s="84" t="s">
        <v>0</v>
      </c>
      <c r="B447" s="84" t="s">
        <v>460</v>
      </c>
      <c r="C447" s="84" t="s">
        <v>283</v>
      </c>
      <c r="D447" s="84" t="s">
        <v>0</v>
      </c>
      <c r="E447" s="85" t="s">
        <v>284</v>
      </c>
      <c r="F447" s="86" t="s">
        <v>1043</v>
      </c>
      <c r="G447" s="86" t="s">
        <v>1043</v>
      </c>
      <c r="H447" s="33"/>
      <c r="I447" s="33"/>
      <c r="J447" s="33"/>
      <c r="K447" s="33"/>
    </row>
    <row r="448" spans="1:11" ht="15.75" customHeight="1">
      <c r="A448" s="87" t="s">
        <v>0</v>
      </c>
      <c r="B448" s="87" t="s">
        <v>460</v>
      </c>
      <c r="C448" s="87" t="s">
        <v>283</v>
      </c>
      <c r="D448" s="87" t="s">
        <v>289</v>
      </c>
      <c r="E448" s="88" t="s">
        <v>290</v>
      </c>
      <c r="F448" s="89" t="s">
        <v>1043</v>
      </c>
      <c r="G448" s="89" t="s">
        <v>1043</v>
      </c>
      <c r="H448" s="33"/>
      <c r="I448" s="33"/>
      <c r="J448" s="33"/>
      <c r="K448" s="33"/>
    </row>
    <row r="449" spans="1:11" ht="15.75" customHeight="1">
      <c r="A449" s="84" t="s">
        <v>0</v>
      </c>
      <c r="B449" s="84" t="s">
        <v>460</v>
      </c>
      <c r="C449" s="84" t="s">
        <v>301</v>
      </c>
      <c r="D449" s="84" t="s">
        <v>0</v>
      </c>
      <c r="E449" s="85" t="s">
        <v>302</v>
      </c>
      <c r="F449" s="86" t="s">
        <v>1044</v>
      </c>
      <c r="G449" s="86" t="s">
        <v>1044</v>
      </c>
      <c r="H449" s="33"/>
      <c r="I449" s="33"/>
      <c r="J449" s="33"/>
      <c r="K449" s="33"/>
    </row>
    <row r="450" spans="1:11" ht="15.75" customHeight="1">
      <c r="A450" s="87" t="s">
        <v>0</v>
      </c>
      <c r="B450" s="87" t="s">
        <v>460</v>
      </c>
      <c r="C450" s="87" t="s">
        <v>301</v>
      </c>
      <c r="D450" s="87" t="s">
        <v>408</v>
      </c>
      <c r="E450" s="88" t="s">
        <v>409</v>
      </c>
      <c r="F450" s="89" t="s">
        <v>1044</v>
      </c>
      <c r="G450" s="89" t="s">
        <v>1044</v>
      </c>
      <c r="H450" s="33"/>
      <c r="I450" s="33"/>
      <c r="J450" s="33"/>
      <c r="K450" s="33"/>
    </row>
    <row r="451" spans="1:11" ht="15.75" customHeight="1">
      <c r="A451" s="84" t="s">
        <v>0</v>
      </c>
      <c r="B451" s="84" t="s">
        <v>460</v>
      </c>
      <c r="C451" s="84" t="s">
        <v>410</v>
      </c>
      <c r="D451" s="84" t="s">
        <v>0</v>
      </c>
      <c r="E451" s="85" t="s">
        <v>411</v>
      </c>
      <c r="F451" s="86" t="s">
        <v>1045</v>
      </c>
      <c r="G451" s="86" t="s">
        <v>1045</v>
      </c>
      <c r="H451" s="33"/>
      <c r="I451" s="33"/>
      <c r="J451" s="33"/>
      <c r="K451" s="33"/>
    </row>
    <row r="452" spans="1:11" ht="15.75" customHeight="1">
      <c r="A452" s="87" t="s">
        <v>0</v>
      </c>
      <c r="B452" s="87" t="s">
        <v>460</v>
      </c>
      <c r="C452" s="87" t="s">
        <v>410</v>
      </c>
      <c r="D452" s="87" t="s">
        <v>465</v>
      </c>
      <c r="E452" s="88" t="s">
        <v>466</v>
      </c>
      <c r="F452" s="89" t="s">
        <v>1046</v>
      </c>
      <c r="G452" s="89" t="s">
        <v>1046</v>
      </c>
      <c r="H452" s="33"/>
      <c r="I452" s="33"/>
      <c r="J452" s="33"/>
      <c r="K452" s="33"/>
    </row>
    <row r="453" spans="1:11" ht="15.75" customHeight="1">
      <c r="A453" s="87" t="s">
        <v>0</v>
      </c>
      <c r="B453" s="87" t="s">
        <v>460</v>
      </c>
      <c r="C453" s="87" t="s">
        <v>410</v>
      </c>
      <c r="D453" s="87" t="s">
        <v>414</v>
      </c>
      <c r="E453" s="88" t="s">
        <v>415</v>
      </c>
      <c r="F453" s="89" t="s">
        <v>1047</v>
      </c>
      <c r="G453" s="89" t="s">
        <v>1047</v>
      </c>
      <c r="H453" s="33"/>
      <c r="I453" s="33"/>
      <c r="J453" s="33"/>
      <c r="K453" s="33"/>
    </row>
    <row r="454" spans="1:11" ht="15.75" customHeight="1">
      <c r="A454" s="87" t="s">
        <v>0</v>
      </c>
      <c r="B454" s="87" t="s">
        <v>460</v>
      </c>
      <c r="C454" s="87" t="s">
        <v>410</v>
      </c>
      <c r="D454" s="87" t="s">
        <v>420</v>
      </c>
      <c r="E454" s="88" t="s">
        <v>220</v>
      </c>
      <c r="F454" s="89" t="s">
        <v>1048</v>
      </c>
      <c r="G454" s="89" t="s">
        <v>1048</v>
      </c>
      <c r="H454" s="33"/>
      <c r="I454" s="33"/>
      <c r="J454" s="33"/>
      <c r="K454" s="33"/>
    </row>
    <row r="455" spans="1:11" ht="15.75" customHeight="1">
      <c r="A455" s="84" t="s">
        <v>0</v>
      </c>
      <c r="B455" s="84" t="s">
        <v>460</v>
      </c>
      <c r="C455" s="84" t="s">
        <v>311</v>
      </c>
      <c r="D455" s="84" t="s">
        <v>0</v>
      </c>
      <c r="E455" s="85" t="s">
        <v>312</v>
      </c>
      <c r="F455" s="86" t="s">
        <v>1049</v>
      </c>
      <c r="G455" s="86" t="s">
        <v>1049</v>
      </c>
      <c r="H455" s="33"/>
      <c r="I455" s="33"/>
      <c r="J455" s="33"/>
      <c r="K455" s="33"/>
    </row>
    <row r="456" spans="1:11" ht="15.75" customHeight="1">
      <c r="A456" s="87" t="s">
        <v>0</v>
      </c>
      <c r="B456" s="87" t="s">
        <v>460</v>
      </c>
      <c r="C456" s="87" t="s">
        <v>311</v>
      </c>
      <c r="D456" s="87" t="s">
        <v>313</v>
      </c>
      <c r="E456" s="88" t="s">
        <v>314</v>
      </c>
      <c r="F456" s="89" t="s">
        <v>1050</v>
      </c>
      <c r="G456" s="89" t="s">
        <v>1050</v>
      </c>
      <c r="H456" s="33"/>
      <c r="I456" s="33"/>
      <c r="J456" s="33"/>
      <c r="K456" s="33"/>
    </row>
    <row r="457" spans="1:11" ht="15.75" customHeight="1">
      <c r="A457" s="87" t="s">
        <v>0</v>
      </c>
      <c r="B457" s="87" t="s">
        <v>460</v>
      </c>
      <c r="C457" s="87" t="s">
        <v>311</v>
      </c>
      <c r="D457" s="87" t="s">
        <v>315</v>
      </c>
      <c r="E457" s="88" t="s">
        <v>316</v>
      </c>
      <c r="F457" s="89" t="s">
        <v>1051</v>
      </c>
      <c r="G457" s="89" t="s">
        <v>1051</v>
      </c>
      <c r="H457" s="33"/>
      <c r="I457" s="33"/>
      <c r="J457" s="33"/>
      <c r="K457" s="33"/>
    </row>
    <row r="458" spans="1:11" ht="15.75" customHeight="1">
      <c r="A458" s="87" t="s">
        <v>0</v>
      </c>
      <c r="B458" s="87" t="s">
        <v>460</v>
      </c>
      <c r="C458" s="87" t="s">
        <v>311</v>
      </c>
      <c r="D458" s="87" t="s">
        <v>317</v>
      </c>
      <c r="E458" s="88" t="s">
        <v>318</v>
      </c>
      <c r="F458" s="89" t="s">
        <v>1052</v>
      </c>
      <c r="G458" s="89" t="s">
        <v>1052</v>
      </c>
      <c r="H458" s="33"/>
      <c r="I458" s="33"/>
      <c r="J458" s="33"/>
      <c r="K458" s="33"/>
    </row>
    <row r="459" spans="1:11" ht="15.75" customHeight="1">
      <c r="A459" s="84" t="s">
        <v>0</v>
      </c>
      <c r="B459" s="84" t="s">
        <v>460</v>
      </c>
      <c r="C459" s="84" t="s">
        <v>335</v>
      </c>
      <c r="D459" s="84" t="s">
        <v>0</v>
      </c>
      <c r="E459" s="85" t="s">
        <v>336</v>
      </c>
      <c r="F459" s="86" t="s">
        <v>1053</v>
      </c>
      <c r="G459" s="86" t="s">
        <v>1053</v>
      </c>
      <c r="H459" s="33"/>
      <c r="I459" s="33"/>
      <c r="J459" s="33"/>
      <c r="K459" s="33"/>
    </row>
    <row r="460" spans="1:11" ht="15.75" customHeight="1">
      <c r="A460" s="87" t="s">
        <v>0</v>
      </c>
      <c r="B460" s="87" t="s">
        <v>460</v>
      </c>
      <c r="C460" s="87" t="s">
        <v>335</v>
      </c>
      <c r="D460" s="87" t="s">
        <v>435</v>
      </c>
      <c r="E460" s="88" t="s">
        <v>330</v>
      </c>
      <c r="F460" s="89" t="s">
        <v>1054</v>
      </c>
      <c r="G460" s="89" t="s">
        <v>1054</v>
      </c>
      <c r="H460" s="33"/>
      <c r="I460" s="33"/>
      <c r="J460" s="33"/>
      <c r="K460" s="33"/>
    </row>
    <row r="461" spans="1:11" ht="19.5" customHeight="1">
      <c r="A461" s="87" t="s">
        <v>0</v>
      </c>
      <c r="B461" s="87" t="s">
        <v>460</v>
      </c>
      <c r="C461" s="87" t="s">
        <v>335</v>
      </c>
      <c r="D461" s="87" t="s">
        <v>338</v>
      </c>
      <c r="E461" s="88" t="s">
        <v>339</v>
      </c>
      <c r="F461" s="89" t="s">
        <v>1055</v>
      </c>
      <c r="G461" s="89" t="s">
        <v>1055</v>
      </c>
      <c r="H461" s="33"/>
      <c r="I461" s="33"/>
      <c r="J461" s="33"/>
      <c r="K461" s="33"/>
    </row>
    <row r="462" spans="1:11" ht="19.5" customHeight="1">
      <c r="A462" s="84" t="s">
        <v>0</v>
      </c>
      <c r="B462" s="84" t="s">
        <v>460</v>
      </c>
      <c r="C462" s="84" t="s">
        <v>340</v>
      </c>
      <c r="D462" s="84" t="s">
        <v>0</v>
      </c>
      <c r="E462" s="85" t="s">
        <v>341</v>
      </c>
      <c r="F462" s="86" t="s">
        <v>1056</v>
      </c>
      <c r="G462" s="86" t="s">
        <v>1056</v>
      </c>
      <c r="H462" s="33"/>
      <c r="I462" s="33"/>
      <c r="J462" s="33"/>
      <c r="K462" s="33"/>
    </row>
    <row r="463" spans="1:11" ht="15.75" customHeight="1">
      <c r="A463" s="87" t="s">
        <v>0</v>
      </c>
      <c r="B463" s="87" t="s">
        <v>460</v>
      </c>
      <c r="C463" s="87" t="s">
        <v>340</v>
      </c>
      <c r="D463" s="87" t="s">
        <v>342</v>
      </c>
      <c r="E463" s="88" t="s">
        <v>343</v>
      </c>
      <c r="F463" s="89" t="s">
        <v>1057</v>
      </c>
      <c r="G463" s="89" t="s">
        <v>1057</v>
      </c>
      <c r="H463" s="33"/>
      <c r="I463" s="33"/>
      <c r="J463" s="33"/>
      <c r="K463" s="33"/>
    </row>
    <row r="464" spans="1:11" ht="15.75" customHeight="1">
      <c r="A464" s="87" t="s">
        <v>237</v>
      </c>
      <c r="B464" s="87" t="s">
        <v>460</v>
      </c>
      <c r="C464" s="87" t="s">
        <v>340</v>
      </c>
      <c r="D464" s="87" t="s">
        <v>346</v>
      </c>
      <c r="E464" s="88" t="s">
        <v>347</v>
      </c>
      <c r="F464" s="89" t="s">
        <v>1058</v>
      </c>
      <c r="G464" s="89" t="s">
        <v>1058</v>
      </c>
      <c r="H464" s="33"/>
      <c r="I464" s="33"/>
      <c r="J464" s="33"/>
      <c r="K464" s="33"/>
    </row>
    <row r="465" spans="1:11" ht="15.75" customHeight="1">
      <c r="A465" s="87" t="s">
        <v>0</v>
      </c>
      <c r="B465" s="87" t="s">
        <v>460</v>
      </c>
      <c r="C465" s="87" t="s">
        <v>340</v>
      </c>
      <c r="D465" s="87" t="s">
        <v>348</v>
      </c>
      <c r="E465" s="88" t="s">
        <v>268</v>
      </c>
      <c r="F465" s="89" t="s">
        <v>1059</v>
      </c>
      <c r="G465" s="89" t="s">
        <v>1059</v>
      </c>
      <c r="H465" s="33"/>
      <c r="I465" s="33"/>
      <c r="J465" s="33"/>
      <c r="K465" s="33"/>
    </row>
    <row r="466" spans="1:11" ht="15.75" customHeight="1">
      <c r="A466" s="84" t="s">
        <v>0</v>
      </c>
      <c r="B466" s="84" t="s">
        <v>460</v>
      </c>
      <c r="C466" s="84" t="s">
        <v>353</v>
      </c>
      <c r="D466" s="84" t="s">
        <v>0</v>
      </c>
      <c r="E466" s="85" t="s">
        <v>268</v>
      </c>
      <c r="F466" s="86" t="s">
        <v>1060</v>
      </c>
      <c r="G466" s="86" t="s">
        <v>1060</v>
      </c>
      <c r="H466" s="33"/>
      <c r="I466" s="33"/>
      <c r="J466" s="33"/>
      <c r="K466" s="33"/>
    </row>
    <row r="467" spans="1:11" ht="18" customHeight="1">
      <c r="A467" s="87" t="s">
        <v>0</v>
      </c>
      <c r="B467" s="87" t="s">
        <v>460</v>
      </c>
      <c r="C467" s="87" t="s">
        <v>353</v>
      </c>
      <c r="D467" s="87" t="s">
        <v>354</v>
      </c>
      <c r="E467" s="88" t="s">
        <v>355</v>
      </c>
      <c r="F467" s="89" t="s">
        <v>1061</v>
      </c>
      <c r="G467" s="89" t="s">
        <v>1061</v>
      </c>
      <c r="H467" s="33"/>
      <c r="I467" s="33"/>
      <c r="J467" s="33"/>
      <c r="K467" s="33"/>
    </row>
    <row r="468" spans="1:11" ht="15.75" customHeight="1">
      <c r="A468" s="87" t="s">
        <v>0</v>
      </c>
      <c r="B468" s="87" t="s">
        <v>460</v>
      </c>
      <c r="C468" s="87" t="s">
        <v>353</v>
      </c>
      <c r="D468" s="87" t="s">
        <v>358</v>
      </c>
      <c r="E468" s="88" t="s">
        <v>359</v>
      </c>
      <c r="F468" s="89" t="s">
        <v>1062</v>
      </c>
      <c r="G468" s="89" t="s">
        <v>1062</v>
      </c>
      <c r="H468" s="33"/>
      <c r="I468" s="33"/>
      <c r="J468" s="33"/>
      <c r="K468" s="33"/>
    </row>
    <row r="469" spans="1:11" ht="15.75" customHeight="1">
      <c r="A469" s="87" t="s">
        <v>0</v>
      </c>
      <c r="B469" s="87" t="s">
        <v>460</v>
      </c>
      <c r="C469" s="87" t="s">
        <v>353</v>
      </c>
      <c r="D469" s="87" t="s">
        <v>360</v>
      </c>
      <c r="E469" s="88" t="s">
        <v>361</v>
      </c>
      <c r="F469" s="89" t="s">
        <v>1063</v>
      </c>
      <c r="G469" s="89" t="s">
        <v>1063</v>
      </c>
      <c r="H469" s="33"/>
      <c r="I469" s="33"/>
      <c r="J469" s="33"/>
      <c r="K469" s="33"/>
    </row>
    <row r="470" spans="1:11" ht="35.25" customHeight="1">
      <c r="A470" s="82" t="s">
        <v>476</v>
      </c>
      <c r="B470" s="82" t="s">
        <v>0</v>
      </c>
      <c r="C470" s="82" t="s">
        <v>0</v>
      </c>
      <c r="D470" s="82" t="s">
        <v>0</v>
      </c>
      <c r="E470" s="82" t="s">
        <v>477</v>
      </c>
      <c r="F470" s="83" t="s">
        <v>615</v>
      </c>
      <c r="G470" s="83" t="s">
        <v>615</v>
      </c>
      <c r="H470" s="33"/>
      <c r="I470" s="33"/>
      <c r="J470" s="33"/>
      <c r="K470" s="33"/>
    </row>
    <row r="471" spans="1:11" ht="15.75" customHeight="1">
      <c r="A471" s="82" t="s">
        <v>0</v>
      </c>
      <c r="B471" s="82" t="s">
        <v>478</v>
      </c>
      <c r="C471" s="82" t="s">
        <v>0</v>
      </c>
      <c r="D471" s="82" t="s">
        <v>0</v>
      </c>
      <c r="E471" s="82" t="s">
        <v>479</v>
      </c>
      <c r="F471" s="83" t="s">
        <v>615</v>
      </c>
      <c r="G471" s="83" t="s">
        <v>615</v>
      </c>
      <c r="H471" s="33"/>
      <c r="I471" s="33"/>
      <c r="J471" s="33"/>
      <c r="K471" s="33"/>
    </row>
    <row r="472" spans="1:11" ht="15.75" customHeight="1">
      <c r="A472" s="84" t="s">
        <v>0</v>
      </c>
      <c r="B472" s="84" t="s">
        <v>478</v>
      </c>
      <c r="C472" s="84" t="s">
        <v>245</v>
      </c>
      <c r="D472" s="84" t="s">
        <v>0</v>
      </c>
      <c r="E472" s="85" t="s">
        <v>246</v>
      </c>
      <c r="F472" s="86" t="s">
        <v>1064</v>
      </c>
      <c r="G472" s="86" t="s">
        <v>1064</v>
      </c>
      <c r="H472" s="33"/>
      <c r="I472" s="33"/>
      <c r="J472" s="33"/>
      <c r="K472" s="33"/>
    </row>
    <row r="473" spans="1:11" ht="15.75" customHeight="1">
      <c r="A473" s="87" t="s">
        <v>0</v>
      </c>
      <c r="B473" s="87" t="s">
        <v>478</v>
      </c>
      <c r="C473" s="87" t="s">
        <v>245</v>
      </c>
      <c r="D473" s="87" t="s">
        <v>249</v>
      </c>
      <c r="E473" s="88" t="s">
        <v>250</v>
      </c>
      <c r="F473" s="89" t="s">
        <v>1064</v>
      </c>
      <c r="G473" s="89" t="s">
        <v>1064</v>
      </c>
      <c r="H473" s="33"/>
      <c r="I473" s="33"/>
      <c r="J473" s="33"/>
      <c r="K473" s="33"/>
    </row>
    <row r="474" spans="1:11" ht="32.25" customHeight="1">
      <c r="A474" s="84" t="s">
        <v>0</v>
      </c>
      <c r="B474" s="84" t="s">
        <v>478</v>
      </c>
      <c r="C474" s="84" t="s">
        <v>261</v>
      </c>
      <c r="D474" s="84" t="s">
        <v>0</v>
      </c>
      <c r="E474" s="85" t="s">
        <v>262</v>
      </c>
      <c r="F474" s="86" t="s">
        <v>1065</v>
      </c>
      <c r="G474" s="86" t="s">
        <v>1065</v>
      </c>
      <c r="H474" s="33"/>
      <c r="I474" s="33"/>
      <c r="J474" s="33"/>
      <c r="K474" s="33"/>
    </row>
    <row r="475" spans="1:11" ht="15.75" customHeight="1">
      <c r="A475" s="87" t="s">
        <v>0</v>
      </c>
      <c r="B475" s="87" t="s">
        <v>478</v>
      </c>
      <c r="C475" s="87" t="s">
        <v>261</v>
      </c>
      <c r="D475" s="87" t="s">
        <v>263</v>
      </c>
      <c r="E475" s="88" t="s">
        <v>264</v>
      </c>
      <c r="F475" s="89" t="s">
        <v>1065</v>
      </c>
      <c r="G475" s="89" t="s">
        <v>1065</v>
      </c>
      <c r="H475" s="33"/>
      <c r="I475" s="33"/>
      <c r="J475" s="33"/>
      <c r="K475" s="33"/>
    </row>
    <row r="476" spans="1:11" ht="15.75" customHeight="1">
      <c r="A476" s="84" t="s">
        <v>0</v>
      </c>
      <c r="B476" s="84" t="s">
        <v>478</v>
      </c>
      <c r="C476" s="84" t="s">
        <v>283</v>
      </c>
      <c r="D476" s="84" t="s">
        <v>0</v>
      </c>
      <c r="E476" s="85" t="s">
        <v>284</v>
      </c>
      <c r="F476" s="86" t="s">
        <v>1066</v>
      </c>
      <c r="G476" s="86" t="s">
        <v>1066</v>
      </c>
      <c r="H476" s="33"/>
      <c r="I476" s="33"/>
      <c r="J476" s="33"/>
      <c r="K476" s="33"/>
    </row>
    <row r="477" spans="1:11" ht="15.75" customHeight="1">
      <c r="A477" s="87" t="s">
        <v>0</v>
      </c>
      <c r="B477" s="87" t="s">
        <v>478</v>
      </c>
      <c r="C477" s="87" t="s">
        <v>283</v>
      </c>
      <c r="D477" s="87" t="s">
        <v>289</v>
      </c>
      <c r="E477" s="88" t="s">
        <v>290</v>
      </c>
      <c r="F477" s="89" t="s">
        <v>1067</v>
      </c>
      <c r="G477" s="89" t="s">
        <v>1067</v>
      </c>
      <c r="H477" s="33"/>
      <c r="I477" s="33"/>
      <c r="J477" s="33"/>
      <c r="K477" s="33"/>
    </row>
    <row r="478" spans="1:11" ht="15.75" customHeight="1">
      <c r="A478" s="87" t="s">
        <v>0</v>
      </c>
      <c r="B478" s="87" t="s">
        <v>478</v>
      </c>
      <c r="C478" s="87" t="s">
        <v>283</v>
      </c>
      <c r="D478" s="87" t="s">
        <v>403</v>
      </c>
      <c r="E478" s="88" t="s">
        <v>268</v>
      </c>
      <c r="F478" s="89" t="s">
        <v>1068</v>
      </c>
      <c r="G478" s="89" t="s">
        <v>1068</v>
      </c>
      <c r="H478" s="33"/>
      <c r="I478" s="33"/>
      <c r="J478" s="33"/>
      <c r="K478" s="33"/>
    </row>
    <row r="479" spans="1:11" ht="15.75" customHeight="1">
      <c r="A479" s="84" t="s">
        <v>0</v>
      </c>
      <c r="B479" s="84" t="s">
        <v>478</v>
      </c>
      <c r="C479" s="84" t="s">
        <v>293</v>
      </c>
      <c r="D479" s="84" t="s">
        <v>0</v>
      </c>
      <c r="E479" s="85" t="s">
        <v>294</v>
      </c>
      <c r="F479" s="86" t="s">
        <v>1069</v>
      </c>
      <c r="G479" s="86" t="s">
        <v>1069</v>
      </c>
      <c r="H479" s="33"/>
      <c r="I479" s="33"/>
      <c r="J479" s="33"/>
      <c r="K479" s="33"/>
    </row>
    <row r="480" spans="1:11" ht="15.75" customHeight="1">
      <c r="A480" s="87" t="s">
        <v>0</v>
      </c>
      <c r="B480" s="87" t="s">
        <v>478</v>
      </c>
      <c r="C480" s="87" t="s">
        <v>293</v>
      </c>
      <c r="D480" s="87" t="s">
        <v>295</v>
      </c>
      <c r="E480" s="88" t="s">
        <v>296</v>
      </c>
      <c r="F480" s="89" t="s">
        <v>1070</v>
      </c>
      <c r="G480" s="89" t="s">
        <v>1070</v>
      </c>
      <c r="H480" s="33"/>
      <c r="I480" s="33"/>
      <c r="J480" s="33"/>
      <c r="K480" s="33"/>
    </row>
    <row r="481" spans="1:11" ht="15.75" customHeight="1">
      <c r="A481" s="87" t="s">
        <v>0</v>
      </c>
      <c r="B481" s="87" t="s">
        <v>478</v>
      </c>
      <c r="C481" s="87" t="s">
        <v>293</v>
      </c>
      <c r="D481" s="87" t="s">
        <v>299</v>
      </c>
      <c r="E481" s="88" t="s">
        <v>300</v>
      </c>
      <c r="F481" s="89" t="s">
        <v>1071</v>
      </c>
      <c r="G481" s="89" t="s">
        <v>1071</v>
      </c>
      <c r="H481" s="33"/>
      <c r="I481" s="33"/>
      <c r="J481" s="33"/>
      <c r="K481" s="33"/>
    </row>
    <row r="482" spans="1:11" ht="15.75" customHeight="1">
      <c r="A482" s="84" t="s">
        <v>0</v>
      </c>
      <c r="B482" s="84" t="s">
        <v>478</v>
      </c>
      <c r="C482" s="84" t="s">
        <v>301</v>
      </c>
      <c r="D482" s="84" t="s">
        <v>0</v>
      </c>
      <c r="E482" s="85" t="s">
        <v>302</v>
      </c>
      <c r="F482" s="86" t="s">
        <v>1072</v>
      </c>
      <c r="G482" s="86" t="s">
        <v>1072</v>
      </c>
      <c r="H482" s="33"/>
      <c r="I482" s="33"/>
      <c r="J482" s="33"/>
      <c r="K482" s="33"/>
    </row>
    <row r="483" spans="1:11" ht="15.75" customHeight="1">
      <c r="A483" s="87" t="s">
        <v>0</v>
      </c>
      <c r="B483" s="87" t="s">
        <v>478</v>
      </c>
      <c r="C483" s="87" t="s">
        <v>301</v>
      </c>
      <c r="D483" s="87" t="s">
        <v>307</v>
      </c>
      <c r="E483" s="88" t="s">
        <v>308</v>
      </c>
      <c r="F483" s="89" t="s">
        <v>1072</v>
      </c>
      <c r="G483" s="89" t="s">
        <v>1072</v>
      </c>
      <c r="H483" s="33"/>
      <c r="I483" s="33"/>
      <c r="J483" s="33"/>
      <c r="K483" s="33"/>
    </row>
    <row r="484" spans="1:11" ht="15.75" customHeight="1">
      <c r="A484" s="84" t="s">
        <v>0</v>
      </c>
      <c r="B484" s="84" t="s">
        <v>478</v>
      </c>
      <c r="C484" s="84" t="s">
        <v>335</v>
      </c>
      <c r="D484" s="84" t="s">
        <v>0</v>
      </c>
      <c r="E484" s="85" t="s">
        <v>336</v>
      </c>
      <c r="F484" s="86" t="s">
        <v>1073</v>
      </c>
      <c r="G484" s="86" t="s">
        <v>1073</v>
      </c>
      <c r="H484" s="33"/>
      <c r="I484" s="33"/>
      <c r="J484" s="33"/>
      <c r="K484" s="33"/>
    </row>
    <row r="485" spans="1:11" ht="15.75" customHeight="1">
      <c r="A485" s="87" t="s">
        <v>0</v>
      </c>
      <c r="B485" s="87" t="s">
        <v>478</v>
      </c>
      <c r="C485" s="87" t="s">
        <v>335</v>
      </c>
      <c r="D485" s="87" t="s">
        <v>337</v>
      </c>
      <c r="E485" s="88" t="s">
        <v>332</v>
      </c>
      <c r="F485" s="89" t="s">
        <v>1073</v>
      </c>
      <c r="G485" s="89" t="s">
        <v>1073</v>
      </c>
      <c r="H485" s="33"/>
      <c r="I485" s="33"/>
      <c r="J485" s="33"/>
      <c r="K485" s="33"/>
    </row>
    <row r="486" spans="1:11" ht="15.75" customHeight="1">
      <c r="A486" s="84" t="s">
        <v>0</v>
      </c>
      <c r="B486" s="84" t="s">
        <v>478</v>
      </c>
      <c r="C486" s="84" t="s">
        <v>340</v>
      </c>
      <c r="D486" s="84" t="s">
        <v>0</v>
      </c>
      <c r="E486" s="85" t="s">
        <v>341</v>
      </c>
      <c r="F486" s="86" t="s">
        <v>1074</v>
      </c>
      <c r="G486" s="86" t="s">
        <v>1074</v>
      </c>
      <c r="H486" s="33"/>
      <c r="I486" s="33"/>
      <c r="J486" s="33"/>
      <c r="K486" s="33"/>
    </row>
    <row r="487" spans="1:11" ht="15.75" customHeight="1">
      <c r="A487" s="87" t="s">
        <v>0</v>
      </c>
      <c r="B487" s="87" t="s">
        <v>478</v>
      </c>
      <c r="C487" s="87" t="s">
        <v>340</v>
      </c>
      <c r="D487" s="87" t="s">
        <v>344</v>
      </c>
      <c r="E487" s="88" t="s">
        <v>345</v>
      </c>
      <c r="F487" s="89" t="s">
        <v>1075</v>
      </c>
      <c r="G487" s="89" t="s">
        <v>1075</v>
      </c>
      <c r="H487" s="33"/>
      <c r="I487" s="33"/>
      <c r="J487" s="33"/>
      <c r="K487" s="33"/>
    </row>
    <row r="488" spans="1:11" ht="15.75" customHeight="1">
      <c r="A488" s="87" t="s">
        <v>0</v>
      </c>
      <c r="B488" s="87" t="s">
        <v>478</v>
      </c>
      <c r="C488" s="87" t="s">
        <v>340</v>
      </c>
      <c r="D488" s="87" t="s">
        <v>346</v>
      </c>
      <c r="E488" s="88" t="s">
        <v>347</v>
      </c>
      <c r="F488" s="89" t="s">
        <v>1076</v>
      </c>
      <c r="G488" s="89" t="s">
        <v>1076</v>
      </c>
      <c r="H488" s="33"/>
      <c r="I488" s="33"/>
      <c r="J488" s="33"/>
      <c r="K488" s="33"/>
    </row>
    <row r="489" spans="1:11" ht="15.75" customHeight="1">
      <c r="A489" s="84" t="s">
        <v>0</v>
      </c>
      <c r="B489" s="84" t="s">
        <v>478</v>
      </c>
      <c r="C489" s="84" t="s">
        <v>444</v>
      </c>
      <c r="D489" s="84" t="s">
        <v>0</v>
      </c>
      <c r="E489" s="85" t="s">
        <v>445</v>
      </c>
      <c r="F489" s="86" t="s">
        <v>1077</v>
      </c>
      <c r="G489" s="86" t="s">
        <v>1077</v>
      </c>
      <c r="H489" s="33"/>
      <c r="I489" s="33"/>
      <c r="J489" s="33"/>
      <c r="K489" s="33"/>
    </row>
    <row r="490" spans="1:11" ht="15.75" customHeight="1">
      <c r="A490" s="87" t="s">
        <v>476</v>
      </c>
      <c r="B490" s="87" t="s">
        <v>478</v>
      </c>
      <c r="C490" s="87" t="s">
        <v>444</v>
      </c>
      <c r="D490" s="87" t="s">
        <v>446</v>
      </c>
      <c r="E490" s="88" t="s">
        <v>447</v>
      </c>
      <c r="F490" s="89" t="s">
        <v>1077</v>
      </c>
      <c r="G490" s="89" t="s">
        <v>1077</v>
      </c>
      <c r="H490" s="33"/>
      <c r="I490" s="33"/>
      <c r="J490" s="33"/>
      <c r="K490" s="33"/>
    </row>
    <row r="491" spans="1:11" ht="15.75" customHeight="1">
      <c r="A491" s="90" t="s">
        <v>0</v>
      </c>
      <c r="B491" s="90" t="s">
        <v>0</v>
      </c>
      <c r="C491" s="90" t="s">
        <v>0</v>
      </c>
      <c r="D491" s="90" t="s">
        <v>0</v>
      </c>
      <c r="E491" s="91" t="s">
        <v>469</v>
      </c>
      <c r="F491" s="92" t="s">
        <v>616</v>
      </c>
      <c r="G491" s="92" t="s">
        <v>616</v>
      </c>
      <c r="H491" s="33"/>
      <c r="I491" s="33"/>
      <c r="J491" s="33"/>
      <c r="K491" s="33"/>
    </row>
  </sheetData>
  <mergeCells count="10">
    <mergeCell ref="A3:A5"/>
    <mergeCell ref="B3:B5"/>
    <mergeCell ref="C3:C5"/>
    <mergeCell ref="D3:D5"/>
    <mergeCell ref="E3:E5"/>
    <mergeCell ref="F3:K3"/>
    <mergeCell ref="F4:F5"/>
    <mergeCell ref="G4:I4"/>
    <mergeCell ref="J4:J5"/>
    <mergeCell ref="K4:K5"/>
  </mergeCells>
  <pageMargins left="0.19685039370078741" right="0.19685039370078741" top="0.31496062992125984" bottom="0.6" header="0.19685039370078741" footer="0.19685039370078741"/>
  <pageSetup paperSize="9" orientation="portrait" r:id="rId1"/>
  <headerFoot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5"/>
  <sheetViews>
    <sheetView tabSelected="1" topLeftCell="A38" workbookViewId="0">
      <selection activeCell="C63" sqref="C63"/>
    </sheetView>
  </sheetViews>
  <sheetFormatPr defaultColWidth="12.625" defaultRowHeight="15"/>
  <cols>
    <col min="1" max="1" width="4.625" style="96" customWidth="1"/>
    <col min="2" max="2" width="30.375" style="96" customWidth="1"/>
    <col min="3" max="4" width="12.625" style="96" customWidth="1"/>
    <col min="5" max="5" width="12.25" style="96" customWidth="1"/>
    <col min="6" max="6" width="11.625" style="96" customWidth="1"/>
    <col min="7" max="7" width="12.75" style="96" customWidth="1"/>
    <col min="8" max="8" width="13.375" style="157" customWidth="1"/>
    <col min="9" max="9" width="12.625" style="96" customWidth="1"/>
    <col min="10" max="10" width="12.875" style="158" customWidth="1"/>
    <col min="11" max="11" width="12.5" style="96" customWidth="1"/>
    <col min="12" max="12" width="15.125" style="111" customWidth="1"/>
    <col min="13" max="13" width="21.5" style="96" customWidth="1"/>
    <col min="14" max="14" width="8" style="96" customWidth="1"/>
    <col min="15" max="256" width="12.625" style="96"/>
    <col min="257" max="257" width="4.625" style="96" customWidth="1"/>
    <col min="258" max="258" width="30.375" style="96" customWidth="1"/>
    <col min="259" max="260" width="12.625" style="96"/>
    <col min="261" max="261" width="12.25" style="96" customWidth="1"/>
    <col min="262" max="262" width="11.625" style="96" customWidth="1"/>
    <col min="263" max="263" width="12.75" style="96" customWidth="1"/>
    <col min="264" max="264" width="13.375" style="96" customWidth="1"/>
    <col min="265" max="265" width="12.625" style="96"/>
    <col min="266" max="266" width="12.875" style="96" customWidth="1"/>
    <col min="267" max="267" width="12.5" style="96" customWidth="1"/>
    <col min="268" max="268" width="15.125" style="96" customWidth="1"/>
    <col min="269" max="269" width="21.5" style="96" customWidth="1"/>
    <col min="270" max="270" width="8" style="96" customWidth="1"/>
    <col min="271" max="512" width="12.625" style="96"/>
    <col min="513" max="513" width="4.625" style="96" customWidth="1"/>
    <col min="514" max="514" width="30.375" style="96" customWidth="1"/>
    <col min="515" max="516" width="12.625" style="96"/>
    <col min="517" max="517" width="12.25" style="96" customWidth="1"/>
    <col min="518" max="518" width="11.625" style="96" customWidth="1"/>
    <col min="519" max="519" width="12.75" style="96" customWidth="1"/>
    <col min="520" max="520" width="13.375" style="96" customWidth="1"/>
    <col min="521" max="521" width="12.625" style="96"/>
    <col min="522" max="522" width="12.875" style="96" customWidth="1"/>
    <col min="523" max="523" width="12.5" style="96" customWidth="1"/>
    <col min="524" max="524" width="15.125" style="96" customWidth="1"/>
    <col min="525" max="525" width="21.5" style="96" customWidth="1"/>
    <col min="526" max="526" width="8" style="96" customWidth="1"/>
    <col min="527" max="768" width="12.625" style="96"/>
    <col min="769" max="769" width="4.625" style="96" customWidth="1"/>
    <col min="770" max="770" width="30.375" style="96" customWidth="1"/>
    <col min="771" max="772" width="12.625" style="96"/>
    <col min="773" max="773" width="12.25" style="96" customWidth="1"/>
    <col min="774" max="774" width="11.625" style="96" customWidth="1"/>
    <col min="775" max="775" width="12.75" style="96" customWidth="1"/>
    <col min="776" max="776" width="13.375" style="96" customWidth="1"/>
    <col min="777" max="777" width="12.625" style="96"/>
    <col min="778" max="778" width="12.875" style="96" customWidth="1"/>
    <col min="779" max="779" width="12.5" style="96" customWidth="1"/>
    <col min="780" max="780" width="15.125" style="96" customWidth="1"/>
    <col min="781" max="781" width="21.5" style="96" customWidth="1"/>
    <col min="782" max="782" width="8" style="96" customWidth="1"/>
    <col min="783" max="1024" width="12.625" style="96"/>
    <col min="1025" max="1025" width="4.625" style="96" customWidth="1"/>
    <col min="1026" max="1026" width="30.375" style="96" customWidth="1"/>
    <col min="1027" max="1028" width="12.625" style="96"/>
    <col min="1029" max="1029" width="12.25" style="96" customWidth="1"/>
    <col min="1030" max="1030" width="11.625" style="96" customWidth="1"/>
    <col min="1031" max="1031" width="12.75" style="96" customWidth="1"/>
    <col min="1032" max="1032" width="13.375" style="96" customWidth="1"/>
    <col min="1033" max="1033" width="12.625" style="96"/>
    <col min="1034" max="1034" width="12.875" style="96" customWidth="1"/>
    <col min="1035" max="1035" width="12.5" style="96" customWidth="1"/>
    <col min="1036" max="1036" width="15.125" style="96" customWidth="1"/>
    <col min="1037" max="1037" width="21.5" style="96" customWidth="1"/>
    <col min="1038" max="1038" width="8" style="96" customWidth="1"/>
    <col min="1039" max="1280" width="12.625" style="96"/>
    <col min="1281" max="1281" width="4.625" style="96" customWidth="1"/>
    <col min="1282" max="1282" width="30.375" style="96" customWidth="1"/>
    <col min="1283" max="1284" width="12.625" style="96"/>
    <col min="1285" max="1285" width="12.25" style="96" customWidth="1"/>
    <col min="1286" max="1286" width="11.625" style="96" customWidth="1"/>
    <col min="1287" max="1287" width="12.75" style="96" customWidth="1"/>
    <col min="1288" max="1288" width="13.375" style="96" customWidth="1"/>
    <col min="1289" max="1289" width="12.625" style="96"/>
    <col min="1290" max="1290" width="12.875" style="96" customWidth="1"/>
    <col min="1291" max="1291" width="12.5" style="96" customWidth="1"/>
    <col min="1292" max="1292" width="15.125" style="96" customWidth="1"/>
    <col min="1293" max="1293" width="21.5" style="96" customWidth="1"/>
    <col min="1294" max="1294" width="8" style="96" customWidth="1"/>
    <col min="1295" max="1536" width="12.625" style="96"/>
    <col min="1537" max="1537" width="4.625" style="96" customWidth="1"/>
    <col min="1538" max="1538" width="30.375" style="96" customWidth="1"/>
    <col min="1539" max="1540" width="12.625" style="96"/>
    <col min="1541" max="1541" width="12.25" style="96" customWidth="1"/>
    <col min="1542" max="1542" width="11.625" style="96" customWidth="1"/>
    <col min="1543" max="1543" width="12.75" style="96" customWidth="1"/>
    <col min="1544" max="1544" width="13.375" style="96" customWidth="1"/>
    <col min="1545" max="1545" width="12.625" style="96"/>
    <col min="1546" max="1546" width="12.875" style="96" customWidth="1"/>
    <col min="1547" max="1547" width="12.5" style="96" customWidth="1"/>
    <col min="1548" max="1548" width="15.125" style="96" customWidth="1"/>
    <col min="1549" max="1549" width="21.5" style="96" customWidth="1"/>
    <col min="1550" max="1550" width="8" style="96" customWidth="1"/>
    <col min="1551" max="1792" width="12.625" style="96"/>
    <col min="1793" max="1793" width="4.625" style="96" customWidth="1"/>
    <col min="1794" max="1794" width="30.375" style="96" customWidth="1"/>
    <col min="1795" max="1796" width="12.625" style="96"/>
    <col min="1797" max="1797" width="12.25" style="96" customWidth="1"/>
    <col min="1798" max="1798" width="11.625" style="96" customWidth="1"/>
    <col min="1799" max="1799" width="12.75" style="96" customWidth="1"/>
    <col min="1800" max="1800" width="13.375" style="96" customWidth="1"/>
    <col min="1801" max="1801" width="12.625" style="96"/>
    <col min="1802" max="1802" width="12.875" style="96" customWidth="1"/>
    <col min="1803" max="1803" width="12.5" style="96" customWidth="1"/>
    <col min="1804" max="1804" width="15.125" style="96" customWidth="1"/>
    <col min="1805" max="1805" width="21.5" style="96" customWidth="1"/>
    <col min="1806" max="1806" width="8" style="96" customWidth="1"/>
    <col min="1807" max="2048" width="12.625" style="96"/>
    <col min="2049" max="2049" width="4.625" style="96" customWidth="1"/>
    <col min="2050" max="2050" width="30.375" style="96" customWidth="1"/>
    <col min="2051" max="2052" width="12.625" style="96"/>
    <col min="2053" max="2053" width="12.25" style="96" customWidth="1"/>
    <col min="2054" max="2054" width="11.625" style="96" customWidth="1"/>
    <col min="2055" max="2055" width="12.75" style="96" customWidth="1"/>
    <col min="2056" max="2056" width="13.375" style="96" customWidth="1"/>
    <col min="2057" max="2057" width="12.625" style="96"/>
    <col min="2058" max="2058" width="12.875" style="96" customWidth="1"/>
    <col min="2059" max="2059" width="12.5" style="96" customWidth="1"/>
    <col min="2060" max="2060" width="15.125" style="96" customWidth="1"/>
    <col min="2061" max="2061" width="21.5" style="96" customWidth="1"/>
    <col min="2062" max="2062" width="8" style="96" customWidth="1"/>
    <col min="2063" max="2304" width="12.625" style="96"/>
    <col min="2305" max="2305" width="4.625" style="96" customWidth="1"/>
    <col min="2306" max="2306" width="30.375" style="96" customWidth="1"/>
    <col min="2307" max="2308" width="12.625" style="96"/>
    <col min="2309" max="2309" width="12.25" style="96" customWidth="1"/>
    <col min="2310" max="2310" width="11.625" style="96" customWidth="1"/>
    <col min="2311" max="2311" width="12.75" style="96" customWidth="1"/>
    <col min="2312" max="2312" width="13.375" style="96" customWidth="1"/>
    <col min="2313" max="2313" width="12.625" style="96"/>
    <col min="2314" max="2314" width="12.875" style="96" customWidth="1"/>
    <col min="2315" max="2315" width="12.5" style="96" customWidth="1"/>
    <col min="2316" max="2316" width="15.125" style="96" customWidth="1"/>
    <col min="2317" max="2317" width="21.5" style="96" customWidth="1"/>
    <col min="2318" max="2318" width="8" style="96" customWidth="1"/>
    <col min="2319" max="2560" width="12.625" style="96"/>
    <col min="2561" max="2561" width="4.625" style="96" customWidth="1"/>
    <col min="2562" max="2562" width="30.375" style="96" customWidth="1"/>
    <col min="2563" max="2564" width="12.625" style="96"/>
    <col min="2565" max="2565" width="12.25" style="96" customWidth="1"/>
    <col min="2566" max="2566" width="11.625" style="96" customWidth="1"/>
    <col min="2567" max="2567" width="12.75" style="96" customWidth="1"/>
    <col min="2568" max="2568" width="13.375" style="96" customWidth="1"/>
    <col min="2569" max="2569" width="12.625" style="96"/>
    <col min="2570" max="2570" width="12.875" style="96" customWidth="1"/>
    <col min="2571" max="2571" width="12.5" style="96" customWidth="1"/>
    <col min="2572" max="2572" width="15.125" style="96" customWidth="1"/>
    <col min="2573" max="2573" width="21.5" style="96" customWidth="1"/>
    <col min="2574" max="2574" width="8" style="96" customWidth="1"/>
    <col min="2575" max="2816" width="12.625" style="96"/>
    <col min="2817" max="2817" width="4.625" style="96" customWidth="1"/>
    <col min="2818" max="2818" width="30.375" style="96" customWidth="1"/>
    <col min="2819" max="2820" width="12.625" style="96"/>
    <col min="2821" max="2821" width="12.25" style="96" customWidth="1"/>
    <col min="2822" max="2822" width="11.625" style="96" customWidth="1"/>
    <col min="2823" max="2823" width="12.75" style="96" customWidth="1"/>
    <col min="2824" max="2824" width="13.375" style="96" customWidth="1"/>
    <col min="2825" max="2825" width="12.625" style="96"/>
    <col min="2826" max="2826" width="12.875" style="96" customWidth="1"/>
    <col min="2827" max="2827" width="12.5" style="96" customWidth="1"/>
    <col min="2828" max="2828" width="15.125" style="96" customWidth="1"/>
    <col min="2829" max="2829" width="21.5" style="96" customWidth="1"/>
    <col min="2830" max="2830" width="8" style="96" customWidth="1"/>
    <col min="2831" max="3072" width="12.625" style="96"/>
    <col min="3073" max="3073" width="4.625" style="96" customWidth="1"/>
    <col min="3074" max="3074" width="30.375" style="96" customWidth="1"/>
    <col min="3075" max="3076" width="12.625" style="96"/>
    <col min="3077" max="3077" width="12.25" style="96" customWidth="1"/>
    <col min="3078" max="3078" width="11.625" style="96" customWidth="1"/>
    <col min="3079" max="3079" width="12.75" style="96" customWidth="1"/>
    <col min="3080" max="3080" width="13.375" style="96" customWidth="1"/>
    <col min="3081" max="3081" width="12.625" style="96"/>
    <col min="3082" max="3082" width="12.875" style="96" customWidth="1"/>
    <col min="3083" max="3083" width="12.5" style="96" customWidth="1"/>
    <col min="3084" max="3084" width="15.125" style="96" customWidth="1"/>
    <col min="3085" max="3085" width="21.5" style="96" customWidth="1"/>
    <col min="3086" max="3086" width="8" style="96" customWidth="1"/>
    <col min="3087" max="3328" width="12.625" style="96"/>
    <col min="3329" max="3329" width="4.625" style="96" customWidth="1"/>
    <col min="3330" max="3330" width="30.375" style="96" customWidth="1"/>
    <col min="3331" max="3332" width="12.625" style="96"/>
    <col min="3333" max="3333" width="12.25" style="96" customWidth="1"/>
    <col min="3334" max="3334" width="11.625" style="96" customWidth="1"/>
    <col min="3335" max="3335" width="12.75" style="96" customWidth="1"/>
    <col min="3336" max="3336" width="13.375" style="96" customWidth="1"/>
    <col min="3337" max="3337" width="12.625" style="96"/>
    <col min="3338" max="3338" width="12.875" style="96" customWidth="1"/>
    <col min="3339" max="3339" width="12.5" style="96" customWidth="1"/>
    <col min="3340" max="3340" width="15.125" style="96" customWidth="1"/>
    <col min="3341" max="3341" width="21.5" style="96" customWidth="1"/>
    <col min="3342" max="3342" width="8" style="96" customWidth="1"/>
    <col min="3343" max="3584" width="12.625" style="96"/>
    <col min="3585" max="3585" width="4.625" style="96" customWidth="1"/>
    <col min="3586" max="3586" width="30.375" style="96" customWidth="1"/>
    <col min="3587" max="3588" width="12.625" style="96"/>
    <col min="3589" max="3589" width="12.25" style="96" customWidth="1"/>
    <col min="3590" max="3590" width="11.625" style="96" customWidth="1"/>
    <col min="3591" max="3591" width="12.75" style="96" customWidth="1"/>
    <col min="3592" max="3592" width="13.375" style="96" customWidth="1"/>
    <col min="3593" max="3593" width="12.625" style="96"/>
    <col min="3594" max="3594" width="12.875" style="96" customWidth="1"/>
    <col min="3595" max="3595" width="12.5" style="96" customWidth="1"/>
    <col min="3596" max="3596" width="15.125" style="96" customWidth="1"/>
    <col min="3597" max="3597" width="21.5" style="96" customWidth="1"/>
    <col min="3598" max="3598" width="8" style="96" customWidth="1"/>
    <col min="3599" max="3840" width="12.625" style="96"/>
    <col min="3841" max="3841" width="4.625" style="96" customWidth="1"/>
    <col min="3842" max="3842" width="30.375" style="96" customWidth="1"/>
    <col min="3843" max="3844" width="12.625" style="96"/>
    <col min="3845" max="3845" width="12.25" style="96" customWidth="1"/>
    <col min="3846" max="3846" width="11.625" style="96" customWidth="1"/>
    <col min="3847" max="3847" width="12.75" style="96" customWidth="1"/>
    <col min="3848" max="3848" width="13.375" style="96" customWidth="1"/>
    <col min="3849" max="3849" width="12.625" style="96"/>
    <col min="3850" max="3850" width="12.875" style="96" customWidth="1"/>
    <col min="3851" max="3851" width="12.5" style="96" customWidth="1"/>
    <col min="3852" max="3852" width="15.125" style="96" customWidth="1"/>
    <col min="3853" max="3853" width="21.5" style="96" customWidth="1"/>
    <col min="3854" max="3854" width="8" style="96" customWidth="1"/>
    <col min="3855" max="4096" width="12.625" style="96"/>
    <col min="4097" max="4097" width="4.625" style="96" customWidth="1"/>
    <col min="4098" max="4098" width="30.375" style="96" customWidth="1"/>
    <col min="4099" max="4100" width="12.625" style="96"/>
    <col min="4101" max="4101" width="12.25" style="96" customWidth="1"/>
    <col min="4102" max="4102" width="11.625" style="96" customWidth="1"/>
    <col min="4103" max="4103" width="12.75" style="96" customWidth="1"/>
    <col min="4104" max="4104" width="13.375" style="96" customWidth="1"/>
    <col min="4105" max="4105" width="12.625" style="96"/>
    <col min="4106" max="4106" width="12.875" style="96" customWidth="1"/>
    <col min="4107" max="4107" width="12.5" style="96" customWidth="1"/>
    <col min="4108" max="4108" width="15.125" style="96" customWidth="1"/>
    <col min="4109" max="4109" width="21.5" style="96" customWidth="1"/>
    <col min="4110" max="4110" width="8" style="96" customWidth="1"/>
    <col min="4111" max="4352" width="12.625" style="96"/>
    <col min="4353" max="4353" width="4.625" style="96" customWidth="1"/>
    <col min="4354" max="4354" width="30.375" style="96" customWidth="1"/>
    <col min="4355" max="4356" width="12.625" style="96"/>
    <col min="4357" max="4357" width="12.25" style="96" customWidth="1"/>
    <col min="4358" max="4358" width="11.625" style="96" customWidth="1"/>
    <col min="4359" max="4359" width="12.75" style="96" customWidth="1"/>
    <col min="4360" max="4360" width="13.375" style="96" customWidth="1"/>
    <col min="4361" max="4361" width="12.625" style="96"/>
    <col min="4362" max="4362" width="12.875" style="96" customWidth="1"/>
    <col min="4363" max="4363" width="12.5" style="96" customWidth="1"/>
    <col min="4364" max="4364" width="15.125" style="96" customWidth="1"/>
    <col min="4365" max="4365" width="21.5" style="96" customWidth="1"/>
    <col min="4366" max="4366" width="8" style="96" customWidth="1"/>
    <col min="4367" max="4608" width="12.625" style="96"/>
    <col min="4609" max="4609" width="4.625" style="96" customWidth="1"/>
    <col min="4610" max="4610" width="30.375" style="96" customWidth="1"/>
    <col min="4611" max="4612" width="12.625" style="96"/>
    <col min="4613" max="4613" width="12.25" style="96" customWidth="1"/>
    <col min="4614" max="4614" width="11.625" style="96" customWidth="1"/>
    <col min="4615" max="4615" width="12.75" style="96" customWidth="1"/>
    <col min="4616" max="4616" width="13.375" style="96" customWidth="1"/>
    <col min="4617" max="4617" width="12.625" style="96"/>
    <col min="4618" max="4618" width="12.875" style="96" customWidth="1"/>
    <col min="4619" max="4619" width="12.5" style="96" customWidth="1"/>
    <col min="4620" max="4620" width="15.125" style="96" customWidth="1"/>
    <col min="4621" max="4621" width="21.5" style="96" customWidth="1"/>
    <col min="4622" max="4622" width="8" style="96" customWidth="1"/>
    <col min="4623" max="4864" width="12.625" style="96"/>
    <col min="4865" max="4865" width="4.625" style="96" customWidth="1"/>
    <col min="4866" max="4866" width="30.375" style="96" customWidth="1"/>
    <col min="4867" max="4868" width="12.625" style="96"/>
    <col min="4869" max="4869" width="12.25" style="96" customWidth="1"/>
    <col min="4870" max="4870" width="11.625" style="96" customWidth="1"/>
    <col min="4871" max="4871" width="12.75" style="96" customWidth="1"/>
    <col min="4872" max="4872" width="13.375" style="96" customWidth="1"/>
    <col min="4873" max="4873" width="12.625" style="96"/>
    <col min="4874" max="4874" width="12.875" style="96" customWidth="1"/>
    <col min="4875" max="4875" width="12.5" style="96" customWidth="1"/>
    <col min="4876" max="4876" width="15.125" style="96" customWidth="1"/>
    <col min="4877" max="4877" width="21.5" style="96" customWidth="1"/>
    <col min="4878" max="4878" width="8" style="96" customWidth="1"/>
    <col min="4879" max="5120" width="12.625" style="96"/>
    <col min="5121" max="5121" width="4.625" style="96" customWidth="1"/>
    <col min="5122" max="5122" width="30.375" style="96" customWidth="1"/>
    <col min="5123" max="5124" width="12.625" style="96"/>
    <col min="5125" max="5125" width="12.25" style="96" customWidth="1"/>
    <col min="5126" max="5126" width="11.625" style="96" customWidth="1"/>
    <col min="5127" max="5127" width="12.75" style="96" customWidth="1"/>
    <col min="5128" max="5128" width="13.375" style="96" customWidth="1"/>
    <col min="5129" max="5129" width="12.625" style="96"/>
    <col min="5130" max="5130" width="12.875" style="96" customWidth="1"/>
    <col min="5131" max="5131" width="12.5" style="96" customWidth="1"/>
    <col min="5132" max="5132" width="15.125" style="96" customWidth="1"/>
    <col min="5133" max="5133" width="21.5" style="96" customWidth="1"/>
    <col min="5134" max="5134" width="8" style="96" customWidth="1"/>
    <col min="5135" max="5376" width="12.625" style="96"/>
    <col min="5377" max="5377" width="4.625" style="96" customWidth="1"/>
    <col min="5378" max="5378" width="30.375" style="96" customWidth="1"/>
    <col min="5379" max="5380" width="12.625" style="96"/>
    <col min="5381" max="5381" width="12.25" style="96" customWidth="1"/>
    <col min="5382" max="5382" width="11.625" style="96" customWidth="1"/>
    <col min="5383" max="5383" width="12.75" style="96" customWidth="1"/>
    <col min="5384" max="5384" width="13.375" style="96" customWidth="1"/>
    <col min="5385" max="5385" width="12.625" style="96"/>
    <col min="5386" max="5386" width="12.875" style="96" customWidth="1"/>
    <col min="5387" max="5387" width="12.5" style="96" customWidth="1"/>
    <col min="5388" max="5388" width="15.125" style="96" customWidth="1"/>
    <col min="5389" max="5389" width="21.5" style="96" customWidth="1"/>
    <col min="5390" max="5390" width="8" style="96" customWidth="1"/>
    <col min="5391" max="5632" width="12.625" style="96"/>
    <col min="5633" max="5633" width="4.625" style="96" customWidth="1"/>
    <col min="5634" max="5634" width="30.375" style="96" customWidth="1"/>
    <col min="5635" max="5636" width="12.625" style="96"/>
    <col min="5637" max="5637" width="12.25" style="96" customWidth="1"/>
    <col min="5638" max="5638" width="11.625" style="96" customWidth="1"/>
    <col min="5639" max="5639" width="12.75" style="96" customWidth="1"/>
    <col min="5640" max="5640" width="13.375" style="96" customWidth="1"/>
    <col min="5641" max="5641" width="12.625" style="96"/>
    <col min="5642" max="5642" width="12.875" style="96" customWidth="1"/>
    <col min="5643" max="5643" width="12.5" style="96" customWidth="1"/>
    <col min="5644" max="5644" width="15.125" style="96" customWidth="1"/>
    <col min="5645" max="5645" width="21.5" style="96" customWidth="1"/>
    <col min="5646" max="5646" width="8" style="96" customWidth="1"/>
    <col min="5647" max="5888" width="12.625" style="96"/>
    <col min="5889" max="5889" width="4.625" style="96" customWidth="1"/>
    <col min="5890" max="5890" width="30.375" style="96" customWidth="1"/>
    <col min="5891" max="5892" width="12.625" style="96"/>
    <col min="5893" max="5893" width="12.25" style="96" customWidth="1"/>
    <col min="5894" max="5894" width="11.625" style="96" customWidth="1"/>
    <col min="5895" max="5895" width="12.75" style="96" customWidth="1"/>
    <col min="5896" max="5896" width="13.375" style="96" customWidth="1"/>
    <col min="5897" max="5897" width="12.625" style="96"/>
    <col min="5898" max="5898" width="12.875" style="96" customWidth="1"/>
    <col min="5899" max="5899" width="12.5" style="96" customWidth="1"/>
    <col min="5900" max="5900" width="15.125" style="96" customWidth="1"/>
    <col min="5901" max="5901" width="21.5" style="96" customWidth="1"/>
    <col min="5902" max="5902" width="8" style="96" customWidth="1"/>
    <col min="5903" max="6144" width="12.625" style="96"/>
    <col min="6145" max="6145" width="4.625" style="96" customWidth="1"/>
    <col min="6146" max="6146" width="30.375" style="96" customWidth="1"/>
    <col min="6147" max="6148" width="12.625" style="96"/>
    <col min="6149" max="6149" width="12.25" style="96" customWidth="1"/>
    <col min="6150" max="6150" width="11.625" style="96" customWidth="1"/>
    <col min="6151" max="6151" width="12.75" style="96" customWidth="1"/>
    <col min="6152" max="6152" width="13.375" style="96" customWidth="1"/>
    <col min="6153" max="6153" width="12.625" style="96"/>
    <col min="6154" max="6154" width="12.875" style="96" customWidth="1"/>
    <col min="6155" max="6155" width="12.5" style="96" customWidth="1"/>
    <col min="6156" max="6156" width="15.125" style="96" customWidth="1"/>
    <col min="6157" max="6157" width="21.5" style="96" customWidth="1"/>
    <col min="6158" max="6158" width="8" style="96" customWidth="1"/>
    <col min="6159" max="6400" width="12.625" style="96"/>
    <col min="6401" max="6401" width="4.625" style="96" customWidth="1"/>
    <col min="6402" max="6402" width="30.375" style="96" customWidth="1"/>
    <col min="6403" max="6404" width="12.625" style="96"/>
    <col min="6405" max="6405" width="12.25" style="96" customWidth="1"/>
    <col min="6406" max="6406" width="11.625" style="96" customWidth="1"/>
    <col min="6407" max="6407" width="12.75" style="96" customWidth="1"/>
    <col min="6408" max="6408" width="13.375" style="96" customWidth="1"/>
    <col min="6409" max="6409" width="12.625" style="96"/>
    <col min="6410" max="6410" width="12.875" style="96" customWidth="1"/>
    <col min="6411" max="6411" width="12.5" style="96" customWidth="1"/>
    <col min="6412" max="6412" width="15.125" style="96" customWidth="1"/>
    <col min="6413" max="6413" width="21.5" style="96" customWidth="1"/>
    <col min="6414" max="6414" width="8" style="96" customWidth="1"/>
    <col min="6415" max="6656" width="12.625" style="96"/>
    <col min="6657" max="6657" width="4.625" style="96" customWidth="1"/>
    <col min="6658" max="6658" width="30.375" style="96" customWidth="1"/>
    <col min="6659" max="6660" width="12.625" style="96"/>
    <col min="6661" max="6661" width="12.25" style="96" customWidth="1"/>
    <col min="6662" max="6662" width="11.625" style="96" customWidth="1"/>
    <col min="6663" max="6663" width="12.75" style="96" customWidth="1"/>
    <col min="6664" max="6664" width="13.375" style="96" customWidth="1"/>
    <col min="6665" max="6665" width="12.625" style="96"/>
    <col min="6666" max="6666" width="12.875" style="96" customWidth="1"/>
    <col min="6667" max="6667" width="12.5" style="96" customWidth="1"/>
    <col min="6668" max="6668" width="15.125" style="96" customWidth="1"/>
    <col min="6669" max="6669" width="21.5" style="96" customWidth="1"/>
    <col min="6670" max="6670" width="8" style="96" customWidth="1"/>
    <col min="6671" max="6912" width="12.625" style="96"/>
    <col min="6913" max="6913" width="4.625" style="96" customWidth="1"/>
    <col min="6914" max="6914" width="30.375" style="96" customWidth="1"/>
    <col min="6915" max="6916" width="12.625" style="96"/>
    <col min="6917" max="6917" width="12.25" style="96" customWidth="1"/>
    <col min="6918" max="6918" width="11.625" style="96" customWidth="1"/>
    <col min="6919" max="6919" width="12.75" style="96" customWidth="1"/>
    <col min="6920" max="6920" width="13.375" style="96" customWidth="1"/>
    <col min="6921" max="6921" width="12.625" style="96"/>
    <col min="6922" max="6922" width="12.875" style="96" customWidth="1"/>
    <col min="6923" max="6923" width="12.5" style="96" customWidth="1"/>
    <col min="6924" max="6924" width="15.125" style="96" customWidth="1"/>
    <col min="6925" max="6925" width="21.5" style="96" customWidth="1"/>
    <col min="6926" max="6926" width="8" style="96" customWidth="1"/>
    <col min="6927" max="7168" width="12.625" style="96"/>
    <col min="7169" max="7169" width="4.625" style="96" customWidth="1"/>
    <col min="7170" max="7170" width="30.375" style="96" customWidth="1"/>
    <col min="7171" max="7172" width="12.625" style="96"/>
    <col min="7173" max="7173" width="12.25" style="96" customWidth="1"/>
    <col min="7174" max="7174" width="11.625" style="96" customWidth="1"/>
    <col min="7175" max="7175" width="12.75" style="96" customWidth="1"/>
    <col min="7176" max="7176" width="13.375" style="96" customWidth="1"/>
    <col min="7177" max="7177" width="12.625" style="96"/>
    <col min="7178" max="7178" width="12.875" style="96" customWidth="1"/>
    <col min="7179" max="7179" width="12.5" style="96" customWidth="1"/>
    <col min="7180" max="7180" width="15.125" style="96" customWidth="1"/>
    <col min="7181" max="7181" width="21.5" style="96" customWidth="1"/>
    <col min="7182" max="7182" width="8" style="96" customWidth="1"/>
    <col min="7183" max="7424" width="12.625" style="96"/>
    <col min="7425" max="7425" width="4.625" style="96" customWidth="1"/>
    <col min="7426" max="7426" width="30.375" style="96" customWidth="1"/>
    <col min="7427" max="7428" width="12.625" style="96"/>
    <col min="7429" max="7429" width="12.25" style="96" customWidth="1"/>
    <col min="7430" max="7430" width="11.625" style="96" customWidth="1"/>
    <col min="7431" max="7431" width="12.75" style="96" customWidth="1"/>
    <col min="7432" max="7432" width="13.375" style="96" customWidth="1"/>
    <col min="7433" max="7433" width="12.625" style="96"/>
    <col min="7434" max="7434" width="12.875" style="96" customWidth="1"/>
    <col min="7435" max="7435" width="12.5" style="96" customWidth="1"/>
    <col min="7436" max="7436" width="15.125" style="96" customWidth="1"/>
    <col min="7437" max="7437" width="21.5" style="96" customWidth="1"/>
    <col min="7438" max="7438" width="8" style="96" customWidth="1"/>
    <col min="7439" max="7680" width="12.625" style="96"/>
    <col min="7681" max="7681" width="4.625" style="96" customWidth="1"/>
    <col min="7682" max="7682" width="30.375" style="96" customWidth="1"/>
    <col min="7683" max="7684" width="12.625" style="96"/>
    <col min="7685" max="7685" width="12.25" style="96" customWidth="1"/>
    <col min="7686" max="7686" width="11.625" style="96" customWidth="1"/>
    <col min="7687" max="7687" width="12.75" style="96" customWidth="1"/>
    <col min="7688" max="7688" width="13.375" style="96" customWidth="1"/>
    <col min="7689" max="7689" width="12.625" style="96"/>
    <col min="7690" max="7690" width="12.875" style="96" customWidth="1"/>
    <col min="7691" max="7691" width="12.5" style="96" customWidth="1"/>
    <col min="7692" max="7692" width="15.125" style="96" customWidth="1"/>
    <col min="7693" max="7693" width="21.5" style="96" customWidth="1"/>
    <col min="7694" max="7694" width="8" style="96" customWidth="1"/>
    <col min="7695" max="7936" width="12.625" style="96"/>
    <col min="7937" max="7937" width="4.625" style="96" customWidth="1"/>
    <col min="7938" max="7938" width="30.375" style="96" customWidth="1"/>
    <col min="7939" max="7940" width="12.625" style="96"/>
    <col min="7941" max="7941" width="12.25" style="96" customWidth="1"/>
    <col min="7942" max="7942" width="11.625" style="96" customWidth="1"/>
    <col min="7943" max="7943" width="12.75" style="96" customWidth="1"/>
    <col min="7944" max="7944" width="13.375" style="96" customWidth="1"/>
    <col min="7945" max="7945" width="12.625" style="96"/>
    <col min="7946" max="7946" width="12.875" style="96" customWidth="1"/>
    <col min="7947" max="7947" width="12.5" style="96" customWidth="1"/>
    <col min="7948" max="7948" width="15.125" style="96" customWidth="1"/>
    <col min="7949" max="7949" width="21.5" style="96" customWidth="1"/>
    <col min="7950" max="7950" width="8" style="96" customWidth="1"/>
    <col min="7951" max="8192" width="12.625" style="96"/>
    <col min="8193" max="8193" width="4.625" style="96" customWidth="1"/>
    <col min="8194" max="8194" width="30.375" style="96" customWidth="1"/>
    <col min="8195" max="8196" width="12.625" style="96"/>
    <col min="8197" max="8197" width="12.25" style="96" customWidth="1"/>
    <col min="8198" max="8198" width="11.625" style="96" customWidth="1"/>
    <col min="8199" max="8199" width="12.75" style="96" customWidth="1"/>
    <col min="8200" max="8200" width="13.375" style="96" customWidth="1"/>
    <col min="8201" max="8201" width="12.625" style="96"/>
    <col min="8202" max="8202" width="12.875" style="96" customWidth="1"/>
    <col min="8203" max="8203" width="12.5" style="96" customWidth="1"/>
    <col min="8204" max="8204" width="15.125" style="96" customWidth="1"/>
    <col min="8205" max="8205" width="21.5" style="96" customWidth="1"/>
    <col min="8206" max="8206" width="8" style="96" customWidth="1"/>
    <col min="8207" max="8448" width="12.625" style="96"/>
    <col min="8449" max="8449" width="4.625" style="96" customWidth="1"/>
    <col min="8450" max="8450" width="30.375" style="96" customWidth="1"/>
    <col min="8451" max="8452" width="12.625" style="96"/>
    <col min="8453" max="8453" width="12.25" style="96" customWidth="1"/>
    <col min="8454" max="8454" width="11.625" style="96" customWidth="1"/>
    <col min="8455" max="8455" width="12.75" style="96" customWidth="1"/>
    <col min="8456" max="8456" width="13.375" style="96" customWidth="1"/>
    <col min="8457" max="8457" width="12.625" style="96"/>
    <col min="8458" max="8458" width="12.875" style="96" customWidth="1"/>
    <col min="8459" max="8459" width="12.5" style="96" customWidth="1"/>
    <col min="8460" max="8460" width="15.125" style="96" customWidth="1"/>
    <col min="8461" max="8461" width="21.5" style="96" customWidth="1"/>
    <col min="8462" max="8462" width="8" style="96" customWidth="1"/>
    <col min="8463" max="8704" width="12.625" style="96"/>
    <col min="8705" max="8705" width="4.625" style="96" customWidth="1"/>
    <col min="8706" max="8706" width="30.375" style="96" customWidth="1"/>
    <col min="8707" max="8708" width="12.625" style="96"/>
    <col min="8709" max="8709" width="12.25" style="96" customWidth="1"/>
    <col min="8710" max="8710" width="11.625" style="96" customWidth="1"/>
    <col min="8711" max="8711" width="12.75" style="96" customWidth="1"/>
    <col min="8712" max="8712" width="13.375" style="96" customWidth="1"/>
    <col min="8713" max="8713" width="12.625" style="96"/>
    <col min="8714" max="8714" width="12.875" style="96" customWidth="1"/>
    <col min="8715" max="8715" width="12.5" style="96" customWidth="1"/>
    <col min="8716" max="8716" width="15.125" style="96" customWidth="1"/>
    <col min="8717" max="8717" width="21.5" style="96" customWidth="1"/>
    <col min="8718" max="8718" width="8" style="96" customWidth="1"/>
    <col min="8719" max="8960" width="12.625" style="96"/>
    <col min="8961" max="8961" width="4.625" style="96" customWidth="1"/>
    <col min="8962" max="8962" width="30.375" style="96" customWidth="1"/>
    <col min="8963" max="8964" width="12.625" style="96"/>
    <col min="8965" max="8965" width="12.25" style="96" customWidth="1"/>
    <col min="8966" max="8966" width="11.625" style="96" customWidth="1"/>
    <col min="8967" max="8967" width="12.75" style="96" customWidth="1"/>
    <col min="8968" max="8968" width="13.375" style="96" customWidth="1"/>
    <col min="8969" max="8969" width="12.625" style="96"/>
    <col min="8970" max="8970" width="12.875" style="96" customWidth="1"/>
    <col min="8971" max="8971" width="12.5" style="96" customWidth="1"/>
    <col min="8972" max="8972" width="15.125" style="96" customWidth="1"/>
    <col min="8973" max="8973" width="21.5" style="96" customWidth="1"/>
    <col min="8974" max="8974" width="8" style="96" customWidth="1"/>
    <col min="8975" max="9216" width="12.625" style="96"/>
    <col min="9217" max="9217" width="4.625" style="96" customWidth="1"/>
    <col min="9218" max="9218" width="30.375" style="96" customWidth="1"/>
    <col min="9219" max="9220" width="12.625" style="96"/>
    <col min="9221" max="9221" width="12.25" style="96" customWidth="1"/>
    <col min="9222" max="9222" width="11.625" style="96" customWidth="1"/>
    <col min="9223" max="9223" width="12.75" style="96" customWidth="1"/>
    <col min="9224" max="9224" width="13.375" style="96" customWidth="1"/>
    <col min="9225" max="9225" width="12.625" style="96"/>
    <col min="9226" max="9226" width="12.875" style="96" customWidth="1"/>
    <col min="9227" max="9227" width="12.5" style="96" customWidth="1"/>
    <col min="9228" max="9228" width="15.125" style="96" customWidth="1"/>
    <col min="9229" max="9229" width="21.5" style="96" customWidth="1"/>
    <col min="9230" max="9230" width="8" style="96" customWidth="1"/>
    <col min="9231" max="9472" width="12.625" style="96"/>
    <col min="9473" max="9473" width="4.625" style="96" customWidth="1"/>
    <col min="9474" max="9474" width="30.375" style="96" customWidth="1"/>
    <col min="9475" max="9476" width="12.625" style="96"/>
    <col min="9477" max="9477" width="12.25" style="96" customWidth="1"/>
    <col min="9478" max="9478" width="11.625" style="96" customWidth="1"/>
    <col min="9479" max="9479" width="12.75" style="96" customWidth="1"/>
    <col min="9480" max="9480" width="13.375" style="96" customWidth="1"/>
    <col min="9481" max="9481" width="12.625" style="96"/>
    <col min="9482" max="9482" width="12.875" style="96" customWidth="1"/>
    <col min="9483" max="9483" width="12.5" style="96" customWidth="1"/>
    <col min="9484" max="9484" width="15.125" style="96" customWidth="1"/>
    <col min="9485" max="9485" width="21.5" style="96" customWidth="1"/>
    <col min="9486" max="9486" width="8" style="96" customWidth="1"/>
    <col min="9487" max="9728" width="12.625" style="96"/>
    <col min="9729" max="9729" width="4.625" style="96" customWidth="1"/>
    <col min="9730" max="9730" width="30.375" style="96" customWidth="1"/>
    <col min="9731" max="9732" width="12.625" style="96"/>
    <col min="9733" max="9733" width="12.25" style="96" customWidth="1"/>
    <col min="9734" max="9734" width="11.625" style="96" customWidth="1"/>
    <col min="9735" max="9735" width="12.75" style="96" customWidth="1"/>
    <col min="9736" max="9736" width="13.375" style="96" customWidth="1"/>
    <col min="9737" max="9737" width="12.625" style="96"/>
    <col min="9738" max="9738" width="12.875" style="96" customWidth="1"/>
    <col min="9739" max="9739" width="12.5" style="96" customWidth="1"/>
    <col min="9740" max="9740" width="15.125" style="96" customWidth="1"/>
    <col min="9741" max="9741" width="21.5" style="96" customWidth="1"/>
    <col min="9742" max="9742" width="8" style="96" customWidth="1"/>
    <col min="9743" max="9984" width="12.625" style="96"/>
    <col min="9985" max="9985" width="4.625" style="96" customWidth="1"/>
    <col min="9986" max="9986" width="30.375" style="96" customWidth="1"/>
    <col min="9987" max="9988" width="12.625" style="96"/>
    <col min="9989" max="9989" width="12.25" style="96" customWidth="1"/>
    <col min="9990" max="9990" width="11.625" style="96" customWidth="1"/>
    <col min="9991" max="9991" width="12.75" style="96" customWidth="1"/>
    <col min="9992" max="9992" width="13.375" style="96" customWidth="1"/>
    <col min="9993" max="9993" width="12.625" style="96"/>
    <col min="9994" max="9994" width="12.875" style="96" customWidth="1"/>
    <col min="9995" max="9995" width="12.5" style="96" customWidth="1"/>
    <col min="9996" max="9996" width="15.125" style="96" customWidth="1"/>
    <col min="9997" max="9997" width="21.5" style="96" customWidth="1"/>
    <col min="9998" max="9998" width="8" style="96" customWidth="1"/>
    <col min="9999" max="10240" width="12.625" style="96"/>
    <col min="10241" max="10241" width="4.625" style="96" customWidth="1"/>
    <col min="10242" max="10242" width="30.375" style="96" customWidth="1"/>
    <col min="10243" max="10244" width="12.625" style="96"/>
    <col min="10245" max="10245" width="12.25" style="96" customWidth="1"/>
    <col min="10246" max="10246" width="11.625" style="96" customWidth="1"/>
    <col min="10247" max="10247" width="12.75" style="96" customWidth="1"/>
    <col min="10248" max="10248" width="13.375" style="96" customWidth="1"/>
    <col min="10249" max="10249" width="12.625" style="96"/>
    <col min="10250" max="10250" width="12.875" style="96" customWidth="1"/>
    <col min="10251" max="10251" width="12.5" style="96" customWidth="1"/>
    <col min="10252" max="10252" width="15.125" style="96" customWidth="1"/>
    <col min="10253" max="10253" width="21.5" style="96" customWidth="1"/>
    <col min="10254" max="10254" width="8" style="96" customWidth="1"/>
    <col min="10255" max="10496" width="12.625" style="96"/>
    <col min="10497" max="10497" width="4.625" style="96" customWidth="1"/>
    <col min="10498" max="10498" width="30.375" style="96" customWidth="1"/>
    <col min="10499" max="10500" width="12.625" style="96"/>
    <col min="10501" max="10501" width="12.25" style="96" customWidth="1"/>
    <col min="10502" max="10502" width="11.625" style="96" customWidth="1"/>
    <col min="10503" max="10503" width="12.75" style="96" customWidth="1"/>
    <col min="10504" max="10504" width="13.375" style="96" customWidth="1"/>
    <col min="10505" max="10505" width="12.625" style="96"/>
    <col min="10506" max="10506" width="12.875" style="96" customWidth="1"/>
    <col min="10507" max="10507" width="12.5" style="96" customWidth="1"/>
    <col min="10508" max="10508" width="15.125" style="96" customWidth="1"/>
    <col min="10509" max="10509" width="21.5" style="96" customWidth="1"/>
    <col min="10510" max="10510" width="8" style="96" customWidth="1"/>
    <col min="10511" max="10752" width="12.625" style="96"/>
    <col min="10753" max="10753" width="4.625" style="96" customWidth="1"/>
    <col min="10754" max="10754" width="30.375" style="96" customWidth="1"/>
    <col min="10755" max="10756" width="12.625" style="96"/>
    <col min="10757" max="10757" width="12.25" style="96" customWidth="1"/>
    <col min="10758" max="10758" width="11.625" style="96" customWidth="1"/>
    <col min="10759" max="10759" width="12.75" style="96" customWidth="1"/>
    <col min="10760" max="10760" width="13.375" style="96" customWidth="1"/>
    <col min="10761" max="10761" width="12.625" style="96"/>
    <col min="10762" max="10762" width="12.875" style="96" customWidth="1"/>
    <col min="10763" max="10763" width="12.5" style="96" customWidth="1"/>
    <col min="10764" max="10764" width="15.125" style="96" customWidth="1"/>
    <col min="10765" max="10765" width="21.5" style="96" customWidth="1"/>
    <col min="10766" max="10766" width="8" style="96" customWidth="1"/>
    <col min="10767" max="11008" width="12.625" style="96"/>
    <col min="11009" max="11009" width="4.625" style="96" customWidth="1"/>
    <col min="11010" max="11010" width="30.375" style="96" customWidth="1"/>
    <col min="11011" max="11012" width="12.625" style="96"/>
    <col min="11013" max="11013" width="12.25" style="96" customWidth="1"/>
    <col min="11014" max="11014" width="11.625" style="96" customWidth="1"/>
    <col min="11015" max="11015" width="12.75" style="96" customWidth="1"/>
    <col min="11016" max="11016" width="13.375" style="96" customWidth="1"/>
    <col min="11017" max="11017" width="12.625" style="96"/>
    <col min="11018" max="11018" width="12.875" style="96" customWidth="1"/>
    <col min="11019" max="11019" width="12.5" style="96" customWidth="1"/>
    <col min="11020" max="11020" width="15.125" style="96" customWidth="1"/>
    <col min="11021" max="11021" width="21.5" style="96" customWidth="1"/>
    <col min="11022" max="11022" width="8" style="96" customWidth="1"/>
    <col min="11023" max="11264" width="12.625" style="96"/>
    <col min="11265" max="11265" width="4.625" style="96" customWidth="1"/>
    <col min="11266" max="11266" width="30.375" style="96" customWidth="1"/>
    <col min="11267" max="11268" width="12.625" style="96"/>
    <col min="11269" max="11269" width="12.25" style="96" customWidth="1"/>
    <col min="11270" max="11270" width="11.625" style="96" customWidth="1"/>
    <col min="11271" max="11271" width="12.75" style="96" customWidth="1"/>
    <col min="11272" max="11272" width="13.375" style="96" customWidth="1"/>
    <col min="11273" max="11273" width="12.625" style="96"/>
    <col min="11274" max="11274" width="12.875" style="96" customWidth="1"/>
    <col min="11275" max="11275" width="12.5" style="96" customWidth="1"/>
    <col min="11276" max="11276" width="15.125" style="96" customWidth="1"/>
    <col min="11277" max="11277" width="21.5" style="96" customWidth="1"/>
    <col min="11278" max="11278" width="8" style="96" customWidth="1"/>
    <col min="11279" max="11520" width="12.625" style="96"/>
    <col min="11521" max="11521" width="4.625" style="96" customWidth="1"/>
    <col min="11522" max="11522" width="30.375" style="96" customWidth="1"/>
    <col min="11523" max="11524" width="12.625" style="96"/>
    <col min="11525" max="11525" width="12.25" style="96" customWidth="1"/>
    <col min="11526" max="11526" width="11.625" style="96" customWidth="1"/>
    <col min="11527" max="11527" width="12.75" style="96" customWidth="1"/>
    <col min="11528" max="11528" width="13.375" style="96" customWidth="1"/>
    <col min="11529" max="11529" width="12.625" style="96"/>
    <col min="11530" max="11530" width="12.875" style="96" customWidth="1"/>
    <col min="11531" max="11531" width="12.5" style="96" customWidth="1"/>
    <col min="11532" max="11532" width="15.125" style="96" customWidth="1"/>
    <col min="11533" max="11533" width="21.5" style="96" customWidth="1"/>
    <col min="11534" max="11534" width="8" style="96" customWidth="1"/>
    <col min="11535" max="11776" width="12.625" style="96"/>
    <col min="11777" max="11777" width="4.625" style="96" customWidth="1"/>
    <col min="11778" max="11778" width="30.375" style="96" customWidth="1"/>
    <col min="11779" max="11780" width="12.625" style="96"/>
    <col min="11781" max="11781" width="12.25" style="96" customWidth="1"/>
    <col min="11782" max="11782" width="11.625" style="96" customWidth="1"/>
    <col min="11783" max="11783" width="12.75" style="96" customWidth="1"/>
    <col min="11784" max="11784" width="13.375" style="96" customWidth="1"/>
    <col min="11785" max="11785" width="12.625" style="96"/>
    <col min="11786" max="11786" width="12.875" style="96" customWidth="1"/>
    <col min="11787" max="11787" width="12.5" style="96" customWidth="1"/>
    <col min="11788" max="11788" width="15.125" style="96" customWidth="1"/>
    <col min="11789" max="11789" width="21.5" style="96" customWidth="1"/>
    <col min="11790" max="11790" width="8" style="96" customWidth="1"/>
    <col min="11791" max="12032" width="12.625" style="96"/>
    <col min="12033" max="12033" width="4.625" style="96" customWidth="1"/>
    <col min="12034" max="12034" width="30.375" style="96" customWidth="1"/>
    <col min="12035" max="12036" width="12.625" style="96"/>
    <col min="12037" max="12037" width="12.25" style="96" customWidth="1"/>
    <col min="12038" max="12038" width="11.625" style="96" customWidth="1"/>
    <col min="12039" max="12039" width="12.75" style="96" customWidth="1"/>
    <col min="12040" max="12040" width="13.375" style="96" customWidth="1"/>
    <col min="12041" max="12041" width="12.625" style="96"/>
    <col min="12042" max="12042" width="12.875" style="96" customWidth="1"/>
    <col min="12043" max="12043" width="12.5" style="96" customWidth="1"/>
    <col min="12044" max="12044" width="15.125" style="96" customWidth="1"/>
    <col min="12045" max="12045" width="21.5" style="96" customWidth="1"/>
    <col min="12046" max="12046" width="8" style="96" customWidth="1"/>
    <col min="12047" max="12288" width="12.625" style="96"/>
    <col min="12289" max="12289" width="4.625" style="96" customWidth="1"/>
    <col min="12290" max="12290" width="30.375" style="96" customWidth="1"/>
    <col min="12291" max="12292" width="12.625" style="96"/>
    <col min="12293" max="12293" width="12.25" style="96" customWidth="1"/>
    <col min="12294" max="12294" width="11.625" style="96" customWidth="1"/>
    <col min="12295" max="12295" width="12.75" style="96" customWidth="1"/>
    <col min="12296" max="12296" width="13.375" style="96" customWidth="1"/>
    <col min="12297" max="12297" width="12.625" style="96"/>
    <col min="12298" max="12298" width="12.875" style="96" customWidth="1"/>
    <col min="12299" max="12299" width="12.5" style="96" customWidth="1"/>
    <col min="12300" max="12300" width="15.125" style="96" customWidth="1"/>
    <col min="12301" max="12301" width="21.5" style="96" customWidth="1"/>
    <col min="12302" max="12302" width="8" style="96" customWidth="1"/>
    <col min="12303" max="12544" width="12.625" style="96"/>
    <col min="12545" max="12545" width="4.625" style="96" customWidth="1"/>
    <col min="12546" max="12546" width="30.375" style="96" customWidth="1"/>
    <col min="12547" max="12548" width="12.625" style="96"/>
    <col min="12549" max="12549" width="12.25" style="96" customWidth="1"/>
    <col min="12550" max="12550" width="11.625" style="96" customWidth="1"/>
    <col min="12551" max="12551" width="12.75" style="96" customWidth="1"/>
    <col min="12552" max="12552" width="13.375" style="96" customWidth="1"/>
    <col min="12553" max="12553" width="12.625" style="96"/>
    <col min="12554" max="12554" width="12.875" style="96" customWidth="1"/>
    <col min="12555" max="12555" width="12.5" style="96" customWidth="1"/>
    <col min="12556" max="12556" width="15.125" style="96" customWidth="1"/>
    <col min="12557" max="12557" width="21.5" style="96" customWidth="1"/>
    <col min="12558" max="12558" width="8" style="96" customWidth="1"/>
    <col min="12559" max="12800" width="12.625" style="96"/>
    <col min="12801" max="12801" width="4.625" style="96" customWidth="1"/>
    <col min="12802" max="12802" width="30.375" style="96" customWidth="1"/>
    <col min="12803" max="12804" width="12.625" style="96"/>
    <col min="12805" max="12805" width="12.25" style="96" customWidth="1"/>
    <col min="12806" max="12806" width="11.625" style="96" customWidth="1"/>
    <col min="12807" max="12807" width="12.75" style="96" customWidth="1"/>
    <col min="12808" max="12808" width="13.375" style="96" customWidth="1"/>
    <col min="12809" max="12809" width="12.625" style="96"/>
    <col min="12810" max="12810" width="12.875" style="96" customWidth="1"/>
    <col min="12811" max="12811" width="12.5" style="96" customWidth="1"/>
    <col min="12812" max="12812" width="15.125" style="96" customWidth="1"/>
    <col min="12813" max="12813" width="21.5" style="96" customWidth="1"/>
    <col min="12814" max="12814" width="8" style="96" customWidth="1"/>
    <col min="12815" max="13056" width="12.625" style="96"/>
    <col min="13057" max="13057" width="4.625" style="96" customWidth="1"/>
    <col min="13058" max="13058" width="30.375" style="96" customWidth="1"/>
    <col min="13059" max="13060" width="12.625" style="96"/>
    <col min="13061" max="13061" width="12.25" style="96" customWidth="1"/>
    <col min="13062" max="13062" width="11.625" style="96" customWidth="1"/>
    <col min="13063" max="13063" width="12.75" style="96" customWidth="1"/>
    <col min="13064" max="13064" width="13.375" style="96" customWidth="1"/>
    <col min="13065" max="13065" width="12.625" style="96"/>
    <col min="13066" max="13066" width="12.875" style="96" customWidth="1"/>
    <col min="13067" max="13067" width="12.5" style="96" customWidth="1"/>
    <col min="13068" max="13068" width="15.125" style="96" customWidth="1"/>
    <col min="13069" max="13069" width="21.5" style="96" customWidth="1"/>
    <col min="13070" max="13070" width="8" style="96" customWidth="1"/>
    <col min="13071" max="13312" width="12.625" style="96"/>
    <col min="13313" max="13313" width="4.625" style="96" customWidth="1"/>
    <col min="13314" max="13314" width="30.375" style="96" customWidth="1"/>
    <col min="13315" max="13316" width="12.625" style="96"/>
    <col min="13317" max="13317" width="12.25" style="96" customWidth="1"/>
    <col min="13318" max="13318" width="11.625" style="96" customWidth="1"/>
    <col min="13319" max="13319" width="12.75" style="96" customWidth="1"/>
    <col min="13320" max="13320" width="13.375" style="96" customWidth="1"/>
    <col min="13321" max="13321" width="12.625" style="96"/>
    <col min="13322" max="13322" width="12.875" style="96" customWidth="1"/>
    <col min="13323" max="13323" width="12.5" style="96" customWidth="1"/>
    <col min="13324" max="13324" width="15.125" style="96" customWidth="1"/>
    <col min="13325" max="13325" width="21.5" style="96" customWidth="1"/>
    <col min="13326" max="13326" width="8" style="96" customWidth="1"/>
    <col min="13327" max="13568" width="12.625" style="96"/>
    <col min="13569" max="13569" width="4.625" style="96" customWidth="1"/>
    <col min="13570" max="13570" width="30.375" style="96" customWidth="1"/>
    <col min="13571" max="13572" width="12.625" style="96"/>
    <col min="13573" max="13573" width="12.25" style="96" customWidth="1"/>
    <col min="13574" max="13574" width="11.625" style="96" customWidth="1"/>
    <col min="13575" max="13575" width="12.75" style="96" customWidth="1"/>
    <col min="13576" max="13576" width="13.375" style="96" customWidth="1"/>
    <col min="13577" max="13577" width="12.625" style="96"/>
    <col min="13578" max="13578" width="12.875" style="96" customWidth="1"/>
    <col min="13579" max="13579" width="12.5" style="96" customWidth="1"/>
    <col min="13580" max="13580" width="15.125" style="96" customWidth="1"/>
    <col min="13581" max="13581" width="21.5" style="96" customWidth="1"/>
    <col min="13582" max="13582" width="8" style="96" customWidth="1"/>
    <col min="13583" max="13824" width="12.625" style="96"/>
    <col min="13825" max="13825" width="4.625" style="96" customWidth="1"/>
    <col min="13826" max="13826" width="30.375" style="96" customWidth="1"/>
    <col min="13827" max="13828" width="12.625" style="96"/>
    <col min="13829" max="13829" width="12.25" style="96" customWidth="1"/>
    <col min="13830" max="13830" width="11.625" style="96" customWidth="1"/>
    <col min="13831" max="13831" width="12.75" style="96" customWidth="1"/>
    <col min="13832" max="13832" width="13.375" style="96" customWidth="1"/>
    <col min="13833" max="13833" width="12.625" style="96"/>
    <col min="13834" max="13834" width="12.875" style="96" customWidth="1"/>
    <col min="13835" max="13835" width="12.5" style="96" customWidth="1"/>
    <col min="13836" max="13836" width="15.125" style="96" customWidth="1"/>
    <col min="13837" max="13837" width="21.5" style="96" customWidth="1"/>
    <col min="13838" max="13838" width="8" style="96" customWidth="1"/>
    <col min="13839" max="14080" width="12.625" style="96"/>
    <col min="14081" max="14081" width="4.625" style="96" customWidth="1"/>
    <col min="14082" max="14082" width="30.375" style="96" customWidth="1"/>
    <col min="14083" max="14084" width="12.625" style="96"/>
    <col min="14085" max="14085" width="12.25" style="96" customWidth="1"/>
    <col min="14086" max="14086" width="11.625" style="96" customWidth="1"/>
    <col min="14087" max="14087" width="12.75" style="96" customWidth="1"/>
    <col min="14088" max="14088" width="13.375" style="96" customWidth="1"/>
    <col min="14089" max="14089" width="12.625" style="96"/>
    <col min="14090" max="14090" width="12.875" style="96" customWidth="1"/>
    <col min="14091" max="14091" width="12.5" style="96" customWidth="1"/>
    <col min="14092" max="14092" width="15.125" style="96" customWidth="1"/>
    <col min="14093" max="14093" width="21.5" style="96" customWidth="1"/>
    <col min="14094" max="14094" width="8" style="96" customWidth="1"/>
    <col min="14095" max="14336" width="12.625" style="96"/>
    <col min="14337" max="14337" width="4.625" style="96" customWidth="1"/>
    <col min="14338" max="14338" width="30.375" style="96" customWidth="1"/>
    <col min="14339" max="14340" width="12.625" style="96"/>
    <col min="14341" max="14341" width="12.25" style="96" customWidth="1"/>
    <col min="14342" max="14342" width="11.625" style="96" customWidth="1"/>
    <col min="14343" max="14343" width="12.75" style="96" customWidth="1"/>
    <col min="14344" max="14344" width="13.375" style="96" customWidth="1"/>
    <col min="14345" max="14345" width="12.625" style="96"/>
    <col min="14346" max="14346" width="12.875" style="96" customWidth="1"/>
    <col min="14347" max="14347" width="12.5" style="96" customWidth="1"/>
    <col min="14348" max="14348" width="15.125" style="96" customWidth="1"/>
    <col min="14349" max="14349" width="21.5" style="96" customWidth="1"/>
    <col min="14350" max="14350" width="8" style="96" customWidth="1"/>
    <col min="14351" max="14592" width="12.625" style="96"/>
    <col min="14593" max="14593" width="4.625" style="96" customWidth="1"/>
    <col min="14594" max="14594" width="30.375" style="96" customWidth="1"/>
    <col min="14595" max="14596" width="12.625" style="96"/>
    <col min="14597" max="14597" width="12.25" style="96" customWidth="1"/>
    <col min="14598" max="14598" width="11.625" style="96" customWidth="1"/>
    <col min="14599" max="14599" width="12.75" style="96" customWidth="1"/>
    <col min="14600" max="14600" width="13.375" style="96" customWidth="1"/>
    <col min="14601" max="14601" width="12.625" style="96"/>
    <col min="14602" max="14602" width="12.875" style="96" customWidth="1"/>
    <col min="14603" max="14603" width="12.5" style="96" customWidth="1"/>
    <col min="14604" max="14604" width="15.125" style="96" customWidth="1"/>
    <col min="14605" max="14605" width="21.5" style="96" customWidth="1"/>
    <col min="14606" max="14606" width="8" style="96" customWidth="1"/>
    <col min="14607" max="14848" width="12.625" style="96"/>
    <col min="14849" max="14849" width="4.625" style="96" customWidth="1"/>
    <col min="14850" max="14850" width="30.375" style="96" customWidth="1"/>
    <col min="14851" max="14852" width="12.625" style="96"/>
    <col min="14853" max="14853" width="12.25" style="96" customWidth="1"/>
    <col min="14854" max="14854" width="11.625" style="96" customWidth="1"/>
    <col min="14855" max="14855" width="12.75" style="96" customWidth="1"/>
    <col min="14856" max="14856" width="13.375" style="96" customWidth="1"/>
    <col min="14857" max="14857" width="12.625" style="96"/>
    <col min="14858" max="14858" width="12.875" style="96" customWidth="1"/>
    <col min="14859" max="14859" width="12.5" style="96" customWidth="1"/>
    <col min="14860" max="14860" width="15.125" style="96" customWidth="1"/>
    <col min="14861" max="14861" width="21.5" style="96" customWidth="1"/>
    <col min="14862" max="14862" width="8" style="96" customWidth="1"/>
    <col min="14863" max="15104" width="12.625" style="96"/>
    <col min="15105" max="15105" width="4.625" style="96" customWidth="1"/>
    <col min="15106" max="15106" width="30.375" style="96" customWidth="1"/>
    <col min="15107" max="15108" width="12.625" style="96"/>
    <col min="15109" max="15109" width="12.25" style="96" customWidth="1"/>
    <col min="15110" max="15110" width="11.625" style="96" customWidth="1"/>
    <col min="15111" max="15111" width="12.75" style="96" customWidth="1"/>
    <col min="15112" max="15112" width="13.375" style="96" customWidth="1"/>
    <col min="15113" max="15113" width="12.625" style="96"/>
    <col min="15114" max="15114" width="12.875" style="96" customWidth="1"/>
    <col min="15115" max="15115" width="12.5" style="96" customWidth="1"/>
    <col min="15116" max="15116" width="15.125" style="96" customWidth="1"/>
    <col min="15117" max="15117" width="21.5" style="96" customWidth="1"/>
    <col min="15118" max="15118" width="8" style="96" customWidth="1"/>
    <col min="15119" max="15360" width="12.625" style="96"/>
    <col min="15361" max="15361" width="4.625" style="96" customWidth="1"/>
    <col min="15362" max="15362" width="30.375" style="96" customWidth="1"/>
    <col min="15363" max="15364" width="12.625" style="96"/>
    <col min="15365" max="15365" width="12.25" style="96" customWidth="1"/>
    <col min="15366" max="15366" width="11.625" style="96" customWidth="1"/>
    <col min="15367" max="15367" width="12.75" style="96" customWidth="1"/>
    <col min="15368" max="15368" width="13.375" style="96" customWidth="1"/>
    <col min="15369" max="15369" width="12.625" style="96"/>
    <col min="15370" max="15370" width="12.875" style="96" customWidth="1"/>
    <col min="15371" max="15371" width="12.5" style="96" customWidth="1"/>
    <col min="15372" max="15372" width="15.125" style="96" customWidth="1"/>
    <col min="15373" max="15373" width="21.5" style="96" customWidth="1"/>
    <col min="15374" max="15374" width="8" style="96" customWidth="1"/>
    <col min="15375" max="15616" width="12.625" style="96"/>
    <col min="15617" max="15617" width="4.625" style="96" customWidth="1"/>
    <col min="15618" max="15618" width="30.375" style="96" customWidth="1"/>
    <col min="15619" max="15620" width="12.625" style="96"/>
    <col min="15621" max="15621" width="12.25" style="96" customWidth="1"/>
    <col min="15622" max="15622" width="11.625" style="96" customWidth="1"/>
    <col min="15623" max="15623" width="12.75" style="96" customWidth="1"/>
    <col min="15624" max="15624" width="13.375" style="96" customWidth="1"/>
    <col min="15625" max="15625" width="12.625" style="96"/>
    <col min="15626" max="15626" width="12.875" style="96" customWidth="1"/>
    <col min="15627" max="15627" width="12.5" style="96" customWidth="1"/>
    <col min="15628" max="15628" width="15.125" style="96" customWidth="1"/>
    <col min="15629" max="15629" width="21.5" style="96" customWidth="1"/>
    <col min="15630" max="15630" width="8" style="96" customWidth="1"/>
    <col min="15631" max="15872" width="12.625" style="96"/>
    <col min="15873" max="15873" width="4.625" style="96" customWidth="1"/>
    <col min="15874" max="15874" width="30.375" style="96" customWidth="1"/>
    <col min="15875" max="15876" width="12.625" style="96"/>
    <col min="15877" max="15877" width="12.25" style="96" customWidth="1"/>
    <col min="15878" max="15878" width="11.625" style="96" customWidth="1"/>
    <col min="15879" max="15879" width="12.75" style="96" customWidth="1"/>
    <col min="15880" max="15880" width="13.375" style="96" customWidth="1"/>
    <col min="15881" max="15881" width="12.625" style="96"/>
    <col min="15882" max="15882" width="12.875" style="96" customWidth="1"/>
    <col min="15883" max="15883" width="12.5" style="96" customWidth="1"/>
    <col min="15884" max="15884" width="15.125" style="96" customWidth="1"/>
    <col min="15885" max="15885" width="21.5" style="96" customWidth="1"/>
    <col min="15886" max="15886" width="8" style="96" customWidth="1"/>
    <col min="15887" max="16128" width="12.625" style="96"/>
    <col min="16129" max="16129" width="4.625" style="96" customWidth="1"/>
    <col min="16130" max="16130" width="30.375" style="96" customWidth="1"/>
    <col min="16131" max="16132" width="12.625" style="96"/>
    <col min="16133" max="16133" width="12.25" style="96" customWidth="1"/>
    <col min="16134" max="16134" width="11.625" style="96" customWidth="1"/>
    <col min="16135" max="16135" width="12.75" style="96" customWidth="1"/>
    <col min="16136" max="16136" width="13.375" style="96" customWidth="1"/>
    <col min="16137" max="16137" width="12.625" style="96"/>
    <col min="16138" max="16138" width="12.875" style="96" customWidth="1"/>
    <col min="16139" max="16139" width="12.5" style="96" customWidth="1"/>
    <col min="16140" max="16140" width="15.125" style="96" customWidth="1"/>
    <col min="16141" max="16141" width="21.5" style="96" customWidth="1"/>
    <col min="16142" max="16142" width="8" style="96" customWidth="1"/>
    <col min="16143" max="16384" width="12.625" style="96"/>
  </cols>
  <sheetData>
    <row r="1" spans="1:14" ht="25.5" customHeight="1">
      <c r="A1" s="219" t="s">
        <v>1078</v>
      </c>
      <c r="B1" s="219"/>
      <c r="C1" s="219"/>
      <c r="D1" s="219"/>
      <c r="E1" s="219"/>
      <c r="F1" s="219"/>
      <c r="G1" s="219"/>
      <c r="H1" s="219"/>
      <c r="I1" s="219"/>
      <c r="J1" s="93"/>
      <c r="K1" s="94"/>
      <c r="L1" s="95"/>
      <c r="M1" s="94"/>
      <c r="N1" s="94"/>
    </row>
    <row r="2" spans="1:14" ht="15.75" customHeight="1">
      <c r="E2" s="97"/>
      <c r="F2" s="97"/>
      <c r="G2" s="98"/>
      <c r="H2" s="99"/>
      <c r="I2" s="97"/>
      <c r="J2" s="100"/>
      <c r="K2" s="97"/>
      <c r="L2" s="95"/>
      <c r="M2" s="97"/>
      <c r="N2" s="97"/>
    </row>
    <row r="3" spans="1:14" s="103" customFormat="1" ht="18.75" customHeight="1">
      <c r="A3" s="101" t="s">
        <v>27</v>
      </c>
      <c r="B3" s="102" t="s">
        <v>1079</v>
      </c>
      <c r="D3" s="104" t="s">
        <v>1080</v>
      </c>
      <c r="F3" s="104"/>
      <c r="G3" s="220">
        <f>G7+I57</f>
        <v>1450519780.9999995</v>
      </c>
      <c r="H3" s="220"/>
      <c r="I3" s="104"/>
      <c r="J3" s="105"/>
      <c r="K3" s="104"/>
      <c r="L3" s="106"/>
      <c r="M3" s="104"/>
      <c r="N3" s="104"/>
    </row>
    <row r="4" spans="1:14" ht="18.75" customHeight="1">
      <c r="A4" s="107"/>
      <c r="B4" s="107"/>
      <c r="E4" s="94"/>
      <c r="F4" s="94"/>
      <c r="G4" s="108"/>
      <c r="H4" s="108"/>
      <c r="I4" s="94"/>
      <c r="J4" s="93"/>
      <c r="K4" s="94"/>
      <c r="L4" s="95"/>
      <c r="M4" s="94"/>
      <c r="N4" s="94"/>
    </row>
    <row r="5" spans="1:14" s="112" customFormat="1" ht="18.75" customHeight="1">
      <c r="A5" s="226" t="s">
        <v>2</v>
      </c>
      <c r="B5" s="226" t="s">
        <v>496</v>
      </c>
      <c r="C5" s="224" t="s">
        <v>1081</v>
      </c>
      <c r="D5" s="224"/>
      <c r="E5" s="227" t="s">
        <v>1082</v>
      </c>
      <c r="F5" s="227"/>
      <c r="G5" s="225" t="s">
        <v>1083</v>
      </c>
      <c r="H5" s="221"/>
      <c r="I5" s="223"/>
      <c r="J5" s="109"/>
      <c r="K5" s="110"/>
      <c r="L5" s="111"/>
      <c r="N5" s="110"/>
    </row>
    <row r="6" spans="1:14" s="112" customFormat="1" ht="60.75" customHeight="1">
      <c r="A6" s="226"/>
      <c r="B6" s="226"/>
      <c r="C6" s="113" t="s">
        <v>1084</v>
      </c>
      <c r="D6" s="113" t="s">
        <v>1085</v>
      </c>
      <c r="E6" s="114" t="s">
        <v>1086</v>
      </c>
      <c r="F6" s="114" t="s">
        <v>1087</v>
      </c>
      <c r="G6" s="225"/>
      <c r="H6" s="222"/>
      <c r="I6" s="223"/>
      <c r="J6" s="109"/>
      <c r="K6" s="110"/>
      <c r="L6" s="111"/>
      <c r="N6" s="110"/>
    </row>
    <row r="7" spans="1:14" s="122" customFormat="1" ht="15.75" customHeight="1">
      <c r="A7" s="115"/>
      <c r="B7" s="116" t="s">
        <v>1088</v>
      </c>
      <c r="C7" s="117">
        <f>SUM(C8:C41)</f>
        <v>25130000000</v>
      </c>
      <c r="D7" s="117">
        <f>SUM(D8:D41)</f>
        <v>10052000000</v>
      </c>
      <c r="E7" s="117">
        <f>SUM(E8:E41)</f>
        <v>26447037900</v>
      </c>
      <c r="F7" s="117">
        <f>SUM(F8:F41)</f>
        <v>10578817960</v>
      </c>
      <c r="G7" s="117">
        <f>SUM(G8:G41)</f>
        <v>596995379.99999952</v>
      </c>
      <c r="H7" s="118"/>
      <c r="I7" s="118"/>
      <c r="J7" s="119"/>
      <c r="K7" s="120"/>
      <c r="L7" s="121"/>
      <c r="N7" s="120"/>
    </row>
    <row r="8" spans="1:14" s="122" customFormat="1" ht="15.75" customHeight="1">
      <c r="A8" s="123">
        <v>1</v>
      </c>
      <c r="B8" s="123" t="s">
        <v>497</v>
      </c>
      <c r="C8" s="124">
        <v>181000000</v>
      </c>
      <c r="D8" s="124">
        <v>72400000</v>
      </c>
      <c r="E8" s="124">
        <v>198274000</v>
      </c>
      <c r="F8" s="124">
        <f>E8*40%</f>
        <v>79309600</v>
      </c>
      <c r="G8" s="124">
        <f>F8-D8</f>
        <v>6909600</v>
      </c>
      <c r="H8" s="125"/>
      <c r="I8" s="126"/>
      <c r="J8" s="127"/>
      <c r="K8" s="128"/>
      <c r="L8" s="121"/>
      <c r="N8" s="128"/>
    </row>
    <row r="9" spans="1:14" s="122" customFormat="1" ht="15.75" customHeight="1">
      <c r="A9" s="123">
        <v>2</v>
      </c>
      <c r="B9" s="123" t="s">
        <v>498</v>
      </c>
      <c r="C9" s="124">
        <v>99000000</v>
      </c>
      <c r="D9" s="124">
        <v>39600000</v>
      </c>
      <c r="E9" s="124">
        <v>117972000</v>
      </c>
      <c r="F9" s="124">
        <f t="shared" ref="F9:F41" si="0">E9*40%</f>
        <v>47188800</v>
      </c>
      <c r="G9" s="124">
        <f t="shared" ref="G9:G41" si="1">F9-D9</f>
        <v>7588800</v>
      </c>
      <c r="H9" s="125"/>
      <c r="I9" s="126"/>
      <c r="J9" s="127"/>
      <c r="K9" s="128"/>
      <c r="L9" s="121"/>
      <c r="N9" s="128"/>
    </row>
    <row r="10" spans="1:14" s="122" customFormat="1" ht="15.75" customHeight="1">
      <c r="A10" s="123">
        <v>3</v>
      </c>
      <c r="B10" s="123" t="s">
        <v>499</v>
      </c>
      <c r="C10" s="124">
        <v>129000000</v>
      </c>
      <c r="D10" s="124">
        <v>51600000</v>
      </c>
      <c r="E10" s="124">
        <v>163503000</v>
      </c>
      <c r="F10" s="124">
        <f t="shared" si="0"/>
        <v>65401200</v>
      </c>
      <c r="G10" s="124">
        <f t="shared" si="1"/>
        <v>13801200</v>
      </c>
      <c r="H10" s="125"/>
      <c r="I10" s="126"/>
      <c r="J10" s="127"/>
      <c r="K10" s="128"/>
      <c r="L10" s="121"/>
      <c r="N10" s="128"/>
    </row>
    <row r="11" spans="1:14" s="122" customFormat="1" ht="15.75" customHeight="1">
      <c r="A11" s="123">
        <v>4</v>
      </c>
      <c r="B11" s="123" t="s">
        <v>500</v>
      </c>
      <c r="C11" s="124">
        <v>1409000000</v>
      </c>
      <c r="D11" s="124">
        <v>563600000</v>
      </c>
      <c r="E11" s="124">
        <v>1417257000</v>
      </c>
      <c r="F11" s="124">
        <f t="shared" si="0"/>
        <v>566902800</v>
      </c>
      <c r="G11" s="124">
        <f t="shared" si="1"/>
        <v>3302800</v>
      </c>
      <c r="H11" s="125"/>
      <c r="I11" s="126"/>
      <c r="J11" s="127"/>
      <c r="K11" s="128"/>
      <c r="L11" s="121"/>
      <c r="N11" s="128"/>
    </row>
    <row r="12" spans="1:14" s="122" customFormat="1" ht="15.75" customHeight="1">
      <c r="A12" s="123">
        <v>5</v>
      </c>
      <c r="B12" s="123" t="s">
        <v>501</v>
      </c>
      <c r="C12" s="124">
        <v>532000000</v>
      </c>
      <c r="D12" s="124">
        <v>212800000</v>
      </c>
      <c r="E12" s="124">
        <v>541827000</v>
      </c>
      <c r="F12" s="124">
        <f t="shared" si="0"/>
        <v>216730800</v>
      </c>
      <c r="G12" s="124">
        <f t="shared" si="1"/>
        <v>3930800</v>
      </c>
      <c r="H12" s="125"/>
      <c r="I12" s="126"/>
      <c r="J12" s="127"/>
      <c r="K12" s="128"/>
      <c r="L12" s="121"/>
      <c r="N12" s="128"/>
    </row>
    <row r="13" spans="1:14" s="122" customFormat="1" ht="15.75" customHeight="1">
      <c r="A13" s="123">
        <v>6</v>
      </c>
      <c r="B13" s="123" t="s">
        <v>502</v>
      </c>
      <c r="C13" s="124">
        <v>546000000</v>
      </c>
      <c r="D13" s="124">
        <v>218400000</v>
      </c>
      <c r="E13" s="124">
        <v>545449500</v>
      </c>
      <c r="F13" s="124">
        <f t="shared" si="0"/>
        <v>218179800</v>
      </c>
      <c r="G13" s="124"/>
      <c r="H13" s="125"/>
      <c r="I13" s="126"/>
      <c r="J13" s="127"/>
      <c r="K13" s="128"/>
      <c r="L13" s="121"/>
      <c r="N13" s="128"/>
    </row>
    <row r="14" spans="1:14" s="122" customFormat="1" ht="15.75" customHeight="1">
      <c r="A14" s="123">
        <v>7</v>
      </c>
      <c r="B14" s="123" t="s">
        <v>503</v>
      </c>
      <c r="C14" s="124">
        <v>194000000</v>
      </c>
      <c r="D14" s="124">
        <v>77600000.000000015</v>
      </c>
      <c r="E14" s="124">
        <v>224433000</v>
      </c>
      <c r="F14" s="124">
        <f t="shared" si="0"/>
        <v>89773200</v>
      </c>
      <c r="G14" s="124">
        <f t="shared" si="1"/>
        <v>12173199.999999985</v>
      </c>
      <c r="H14" s="125"/>
      <c r="I14" s="126"/>
      <c r="J14" s="127"/>
      <c r="K14" s="128"/>
      <c r="L14" s="121"/>
      <c r="N14" s="128"/>
    </row>
    <row r="15" spans="1:14" s="122" customFormat="1" ht="15.75" customHeight="1">
      <c r="A15" s="123">
        <v>8</v>
      </c>
      <c r="B15" s="123" t="s">
        <v>504</v>
      </c>
      <c r="C15" s="124">
        <v>1277000000</v>
      </c>
      <c r="D15" s="124">
        <v>510800000</v>
      </c>
      <c r="E15" s="124">
        <v>1334377000</v>
      </c>
      <c r="F15" s="124">
        <f t="shared" si="0"/>
        <v>533750800</v>
      </c>
      <c r="G15" s="124">
        <f t="shared" si="1"/>
        <v>22950800</v>
      </c>
      <c r="H15" s="125"/>
      <c r="I15" s="126"/>
      <c r="J15" s="127"/>
      <c r="K15" s="128"/>
      <c r="L15" s="121"/>
      <c r="N15" s="128"/>
    </row>
    <row r="16" spans="1:14" s="122" customFormat="1" ht="15.75" customHeight="1">
      <c r="A16" s="123">
        <v>9</v>
      </c>
      <c r="B16" s="123" t="s">
        <v>505</v>
      </c>
      <c r="C16" s="124">
        <v>472000000</v>
      </c>
      <c r="D16" s="124">
        <v>188800000</v>
      </c>
      <c r="E16" s="124">
        <v>502249500</v>
      </c>
      <c r="F16" s="124">
        <f t="shared" si="0"/>
        <v>200899800</v>
      </c>
      <c r="G16" s="124">
        <f t="shared" si="1"/>
        <v>12099800</v>
      </c>
      <c r="H16" s="125"/>
      <c r="I16" s="126"/>
      <c r="J16" s="127"/>
      <c r="K16" s="128"/>
      <c r="L16" s="121"/>
      <c r="N16" s="128"/>
    </row>
    <row r="17" spans="1:14" s="122" customFormat="1" ht="15.75" customHeight="1">
      <c r="A17" s="123">
        <v>10</v>
      </c>
      <c r="B17" s="123" t="s">
        <v>506</v>
      </c>
      <c r="C17" s="124">
        <v>448000000</v>
      </c>
      <c r="D17" s="124">
        <v>179200000.00000003</v>
      </c>
      <c r="E17" s="124">
        <v>450000000</v>
      </c>
      <c r="F17" s="124">
        <f t="shared" si="0"/>
        <v>180000000</v>
      </c>
      <c r="G17" s="124">
        <f t="shared" si="1"/>
        <v>799999.9999999702</v>
      </c>
      <c r="H17" s="125"/>
      <c r="I17" s="126"/>
      <c r="J17" s="127"/>
      <c r="K17" s="128"/>
      <c r="L17" s="121"/>
      <c r="N17" s="128"/>
    </row>
    <row r="18" spans="1:14" s="122" customFormat="1" ht="15.75" customHeight="1">
      <c r="A18" s="123">
        <v>11</v>
      </c>
      <c r="B18" s="123" t="s">
        <v>507</v>
      </c>
      <c r="C18" s="124">
        <v>296000000</v>
      </c>
      <c r="D18" s="124">
        <v>118400000</v>
      </c>
      <c r="E18" s="124">
        <v>321988500</v>
      </c>
      <c r="F18" s="124">
        <f t="shared" si="0"/>
        <v>128795400</v>
      </c>
      <c r="G18" s="124">
        <f t="shared" si="1"/>
        <v>10395400</v>
      </c>
      <c r="H18" s="125"/>
      <c r="I18" s="126"/>
      <c r="J18" s="127"/>
      <c r="K18" s="128"/>
      <c r="L18" s="121"/>
      <c r="N18" s="128"/>
    </row>
    <row r="19" spans="1:14" s="122" customFormat="1" ht="15.75" customHeight="1">
      <c r="A19" s="123">
        <v>12</v>
      </c>
      <c r="B19" s="123" t="s">
        <v>508</v>
      </c>
      <c r="C19" s="124">
        <v>756000000</v>
      </c>
      <c r="D19" s="124">
        <v>302400000.00000006</v>
      </c>
      <c r="E19" s="124">
        <v>902358000</v>
      </c>
      <c r="F19" s="124">
        <f t="shared" si="0"/>
        <v>360943200</v>
      </c>
      <c r="G19" s="124">
        <f t="shared" si="1"/>
        <v>58543199.99999994</v>
      </c>
      <c r="H19" s="125"/>
      <c r="I19" s="126"/>
      <c r="J19" s="127"/>
      <c r="K19" s="128"/>
      <c r="L19" s="121"/>
      <c r="N19" s="128"/>
    </row>
    <row r="20" spans="1:14" s="122" customFormat="1" ht="15.75" customHeight="1">
      <c r="A20" s="123">
        <v>13</v>
      </c>
      <c r="B20" s="123" t="s">
        <v>509</v>
      </c>
      <c r="C20" s="124">
        <v>907000000</v>
      </c>
      <c r="D20" s="124">
        <v>362800000</v>
      </c>
      <c r="E20" s="124">
        <v>957897000</v>
      </c>
      <c r="F20" s="124">
        <f t="shared" si="0"/>
        <v>383158800</v>
      </c>
      <c r="G20" s="124">
        <f t="shared" si="1"/>
        <v>20358800</v>
      </c>
      <c r="H20" s="125"/>
      <c r="I20" s="126"/>
      <c r="J20" s="127"/>
      <c r="K20" s="128"/>
      <c r="L20" s="121"/>
      <c r="N20" s="128"/>
    </row>
    <row r="21" spans="1:14" s="122" customFormat="1" ht="15.75" customHeight="1">
      <c r="A21" s="123">
        <v>14</v>
      </c>
      <c r="B21" s="123" t="s">
        <v>510</v>
      </c>
      <c r="C21" s="124">
        <v>142000000</v>
      </c>
      <c r="D21" s="124">
        <v>56800000.000000007</v>
      </c>
      <c r="E21" s="124">
        <v>169173000</v>
      </c>
      <c r="F21" s="124">
        <f t="shared" si="0"/>
        <v>67669200</v>
      </c>
      <c r="G21" s="124">
        <f t="shared" si="1"/>
        <v>10869199.999999993</v>
      </c>
      <c r="H21" s="125"/>
      <c r="I21" s="126"/>
      <c r="J21" s="127"/>
      <c r="K21" s="128"/>
      <c r="L21" s="121"/>
      <c r="N21" s="128"/>
    </row>
    <row r="22" spans="1:14" s="122" customFormat="1" ht="15.75" customHeight="1">
      <c r="A22" s="123">
        <v>15</v>
      </c>
      <c r="B22" s="123" t="s">
        <v>511</v>
      </c>
      <c r="C22" s="124">
        <v>741000000</v>
      </c>
      <c r="D22" s="124">
        <v>296400000.00000006</v>
      </c>
      <c r="E22" s="124">
        <v>749349000</v>
      </c>
      <c r="F22" s="124">
        <f t="shared" si="0"/>
        <v>299739600</v>
      </c>
      <c r="G22" s="124">
        <f t="shared" si="1"/>
        <v>3339599.9999999404</v>
      </c>
      <c r="H22" s="125"/>
      <c r="I22" s="126"/>
      <c r="J22" s="127"/>
      <c r="K22" s="128"/>
      <c r="L22" s="121"/>
      <c r="N22" s="128"/>
    </row>
    <row r="23" spans="1:14" s="122" customFormat="1" ht="15.75" customHeight="1">
      <c r="A23" s="123">
        <v>16</v>
      </c>
      <c r="B23" s="123" t="s">
        <v>512</v>
      </c>
      <c r="C23" s="124">
        <v>1338000000</v>
      </c>
      <c r="D23" s="124">
        <v>535200000.00000006</v>
      </c>
      <c r="E23" s="124">
        <v>1391130000</v>
      </c>
      <c r="F23" s="124">
        <f t="shared" si="0"/>
        <v>556452000</v>
      </c>
      <c r="G23" s="124">
        <f t="shared" si="1"/>
        <v>21251999.99999994</v>
      </c>
      <c r="H23" s="125"/>
      <c r="I23" s="126"/>
      <c r="J23" s="127"/>
      <c r="K23" s="128"/>
      <c r="L23" s="121"/>
      <c r="N23" s="128"/>
    </row>
    <row r="24" spans="1:14" s="122" customFormat="1" ht="15.75" customHeight="1">
      <c r="A24" s="123">
        <v>17</v>
      </c>
      <c r="B24" s="123" t="s">
        <v>513</v>
      </c>
      <c r="C24" s="124">
        <v>556000000</v>
      </c>
      <c r="D24" s="124">
        <v>222400000</v>
      </c>
      <c r="E24" s="124">
        <v>675195000</v>
      </c>
      <c r="F24" s="124">
        <f t="shared" si="0"/>
        <v>270078000</v>
      </c>
      <c r="G24" s="124">
        <f t="shared" si="1"/>
        <v>47678000</v>
      </c>
      <c r="H24" s="125"/>
      <c r="I24" s="126"/>
      <c r="J24" s="127"/>
      <c r="K24" s="128"/>
      <c r="L24" s="121"/>
      <c r="N24" s="128"/>
    </row>
    <row r="25" spans="1:14" s="122" customFormat="1" ht="15.75" customHeight="1">
      <c r="A25" s="123">
        <v>18</v>
      </c>
      <c r="B25" s="123" t="s">
        <v>514</v>
      </c>
      <c r="C25" s="124">
        <v>1251000000</v>
      </c>
      <c r="D25" s="124">
        <v>500400000.00000006</v>
      </c>
      <c r="E25" s="124">
        <v>1271745000</v>
      </c>
      <c r="F25" s="124">
        <v>508700000</v>
      </c>
      <c r="G25" s="124">
        <f t="shared" si="1"/>
        <v>8299999.9999999404</v>
      </c>
      <c r="H25" s="125"/>
      <c r="I25" s="126"/>
      <c r="J25" s="127"/>
      <c r="K25" s="128"/>
      <c r="L25" s="121"/>
      <c r="N25" s="128"/>
    </row>
    <row r="26" spans="1:14" s="122" customFormat="1" ht="15.75" customHeight="1">
      <c r="A26" s="123">
        <v>19</v>
      </c>
      <c r="B26" s="123" t="s">
        <v>515</v>
      </c>
      <c r="C26" s="124">
        <v>601000000</v>
      </c>
      <c r="D26" s="124">
        <v>240400000</v>
      </c>
      <c r="E26" s="124">
        <v>745347500</v>
      </c>
      <c r="F26" s="124">
        <f t="shared" si="0"/>
        <v>298139000</v>
      </c>
      <c r="G26" s="124">
        <f t="shared" si="1"/>
        <v>57739000</v>
      </c>
      <c r="H26" s="125"/>
      <c r="I26" s="126"/>
      <c r="J26" s="127"/>
      <c r="K26" s="128"/>
      <c r="L26" s="121"/>
      <c r="N26" s="128"/>
    </row>
    <row r="27" spans="1:14" s="122" customFormat="1" ht="15.75" customHeight="1">
      <c r="A27" s="123">
        <v>20</v>
      </c>
      <c r="B27" s="123" t="s">
        <v>516</v>
      </c>
      <c r="C27" s="124">
        <v>722000000</v>
      </c>
      <c r="D27" s="124">
        <v>288800000</v>
      </c>
      <c r="E27" s="124">
        <v>734328000</v>
      </c>
      <c r="F27" s="124">
        <f t="shared" si="0"/>
        <v>293731200</v>
      </c>
      <c r="G27" s="124">
        <f t="shared" si="1"/>
        <v>4931200</v>
      </c>
      <c r="H27" s="125"/>
      <c r="I27" s="126"/>
      <c r="J27" s="127"/>
      <c r="K27" s="128"/>
      <c r="L27" s="121"/>
      <c r="N27" s="128"/>
    </row>
    <row r="28" spans="1:14" s="122" customFormat="1" ht="15.75" customHeight="1">
      <c r="A28" s="123">
        <v>21</v>
      </c>
      <c r="B28" s="123" t="s">
        <v>517</v>
      </c>
      <c r="C28" s="124">
        <v>1228000000</v>
      </c>
      <c r="D28" s="124">
        <v>491200000.00000006</v>
      </c>
      <c r="E28" s="124">
        <v>1245780000</v>
      </c>
      <c r="F28" s="124">
        <f t="shared" si="0"/>
        <v>498312000</v>
      </c>
      <c r="G28" s="124">
        <f t="shared" si="1"/>
        <v>7111999.9999999404</v>
      </c>
      <c r="H28" s="125"/>
      <c r="I28" s="126"/>
      <c r="J28" s="127"/>
      <c r="K28" s="128"/>
      <c r="L28" s="121"/>
      <c r="N28" s="128"/>
    </row>
    <row r="29" spans="1:14" s="122" customFormat="1" ht="15.75" customHeight="1">
      <c r="A29" s="123">
        <v>22</v>
      </c>
      <c r="B29" s="123" t="s">
        <v>518</v>
      </c>
      <c r="C29" s="124">
        <v>1219000000</v>
      </c>
      <c r="D29" s="124">
        <v>487600000</v>
      </c>
      <c r="E29" s="124">
        <v>1049816900</v>
      </c>
      <c r="F29" s="124">
        <f>E29*40%</f>
        <v>419926760</v>
      </c>
      <c r="G29" s="124"/>
      <c r="H29" s="125"/>
      <c r="I29" s="126"/>
      <c r="J29" s="127"/>
      <c r="K29" s="128"/>
      <c r="L29" s="121"/>
      <c r="N29" s="128"/>
    </row>
    <row r="30" spans="1:14" s="122" customFormat="1" ht="15.75" customHeight="1">
      <c r="A30" s="123">
        <v>23</v>
      </c>
      <c r="B30" s="123" t="s">
        <v>519</v>
      </c>
      <c r="C30" s="124">
        <v>563000000</v>
      </c>
      <c r="D30" s="124">
        <v>225200000.00000003</v>
      </c>
      <c r="E30" s="124">
        <v>679075000</v>
      </c>
      <c r="F30" s="124">
        <f t="shared" si="0"/>
        <v>271630000</v>
      </c>
      <c r="G30" s="124">
        <f t="shared" si="1"/>
        <v>46429999.99999997</v>
      </c>
      <c r="H30" s="125"/>
      <c r="I30" s="126"/>
      <c r="J30" s="127"/>
      <c r="K30" s="128"/>
      <c r="L30" s="121"/>
      <c r="N30" s="128"/>
    </row>
    <row r="31" spans="1:14" s="122" customFormat="1" ht="15.75" customHeight="1">
      <c r="A31" s="123">
        <v>24</v>
      </c>
      <c r="B31" s="123" t="s">
        <v>520</v>
      </c>
      <c r="C31" s="124">
        <v>473000000</v>
      </c>
      <c r="D31" s="124">
        <v>189200000.00000003</v>
      </c>
      <c r="E31" s="124">
        <v>588669800</v>
      </c>
      <c r="F31" s="124">
        <f t="shared" si="0"/>
        <v>235467920</v>
      </c>
      <c r="G31" s="124">
        <v>46267900</v>
      </c>
      <c r="H31" s="125"/>
      <c r="I31" s="126"/>
      <c r="J31" s="127"/>
      <c r="K31" s="128"/>
      <c r="L31" s="121"/>
      <c r="N31" s="128"/>
    </row>
    <row r="32" spans="1:14" s="122" customFormat="1" ht="15.75" customHeight="1">
      <c r="A32" s="123">
        <v>25</v>
      </c>
      <c r="B32" s="123" t="s">
        <v>521</v>
      </c>
      <c r="C32" s="124">
        <v>1194000000</v>
      </c>
      <c r="D32" s="124">
        <v>477600000</v>
      </c>
      <c r="E32" s="124">
        <v>1215675000</v>
      </c>
      <c r="F32" s="124">
        <f t="shared" si="0"/>
        <v>486270000</v>
      </c>
      <c r="G32" s="124">
        <f t="shared" si="1"/>
        <v>8670000</v>
      </c>
      <c r="H32" s="125"/>
      <c r="I32" s="126"/>
      <c r="J32" s="127"/>
      <c r="K32" s="128"/>
      <c r="L32" s="121"/>
      <c r="N32" s="128"/>
    </row>
    <row r="33" spans="1:17" s="122" customFormat="1" ht="15.75" customHeight="1">
      <c r="A33" s="123">
        <v>26</v>
      </c>
      <c r="B33" s="123" t="s">
        <v>522</v>
      </c>
      <c r="C33" s="124">
        <v>759000000</v>
      </c>
      <c r="D33" s="124">
        <v>303600000</v>
      </c>
      <c r="E33" s="124">
        <v>777562500</v>
      </c>
      <c r="F33" s="124">
        <f t="shared" si="0"/>
        <v>311025000</v>
      </c>
      <c r="G33" s="124">
        <f t="shared" si="1"/>
        <v>7425000</v>
      </c>
      <c r="H33" s="125"/>
      <c r="I33" s="126"/>
      <c r="J33" s="127"/>
      <c r="K33" s="128"/>
      <c r="L33" s="121"/>
      <c r="N33" s="128"/>
    </row>
    <row r="34" spans="1:17" s="122" customFormat="1" ht="15.75" customHeight="1">
      <c r="A34" s="123">
        <v>27</v>
      </c>
      <c r="B34" s="123" t="s">
        <v>523</v>
      </c>
      <c r="C34" s="124">
        <v>390000000</v>
      </c>
      <c r="D34" s="124">
        <v>156000000</v>
      </c>
      <c r="E34" s="124">
        <v>482841200</v>
      </c>
      <c r="F34" s="124">
        <f t="shared" si="0"/>
        <v>193136480</v>
      </c>
      <c r="G34" s="124">
        <f t="shared" si="1"/>
        <v>37136480</v>
      </c>
      <c r="H34" s="125"/>
      <c r="I34" s="126"/>
      <c r="J34" s="127"/>
      <c r="K34" s="128"/>
      <c r="L34" s="121"/>
      <c r="N34" s="128"/>
    </row>
    <row r="35" spans="1:17" s="122" customFormat="1" ht="15.75" customHeight="1">
      <c r="A35" s="123">
        <v>28</v>
      </c>
      <c r="B35" s="123" t="s">
        <v>524</v>
      </c>
      <c r="C35" s="124">
        <v>1135000000</v>
      </c>
      <c r="D35" s="124">
        <v>454000000</v>
      </c>
      <c r="E35" s="124">
        <v>1148130000</v>
      </c>
      <c r="F35" s="124">
        <f t="shared" si="0"/>
        <v>459252000</v>
      </c>
      <c r="G35" s="124">
        <f t="shared" si="1"/>
        <v>5252000</v>
      </c>
      <c r="H35" s="125"/>
      <c r="I35" s="126"/>
      <c r="J35" s="127"/>
      <c r="K35" s="128"/>
      <c r="L35" s="121"/>
      <c r="N35" s="128"/>
    </row>
    <row r="36" spans="1:17" s="122" customFormat="1" ht="15.75" customHeight="1">
      <c r="A36" s="123">
        <v>29</v>
      </c>
      <c r="B36" s="123" t="s">
        <v>525</v>
      </c>
      <c r="C36" s="124">
        <v>1169000000</v>
      </c>
      <c r="D36" s="124">
        <v>467600000</v>
      </c>
      <c r="E36" s="124">
        <v>1189215000</v>
      </c>
      <c r="F36" s="124">
        <f t="shared" si="0"/>
        <v>475686000</v>
      </c>
      <c r="G36" s="124">
        <f t="shared" si="1"/>
        <v>8086000</v>
      </c>
      <c r="H36" s="125"/>
      <c r="I36" s="126"/>
      <c r="J36" s="127"/>
      <c r="K36" s="128"/>
      <c r="L36" s="121"/>
      <c r="N36" s="128"/>
    </row>
    <row r="37" spans="1:17" s="122" customFormat="1" ht="15.75" customHeight="1">
      <c r="A37" s="123">
        <v>30</v>
      </c>
      <c r="B37" s="123" t="s">
        <v>526</v>
      </c>
      <c r="C37" s="124">
        <v>456000000</v>
      </c>
      <c r="D37" s="124">
        <v>182400000</v>
      </c>
      <c r="E37" s="124">
        <v>563250000</v>
      </c>
      <c r="F37" s="124">
        <f t="shared" si="0"/>
        <v>225300000</v>
      </c>
      <c r="G37" s="124">
        <f t="shared" si="1"/>
        <v>42900000</v>
      </c>
      <c r="H37" s="125"/>
      <c r="I37" s="126"/>
      <c r="J37" s="127"/>
      <c r="K37" s="128"/>
      <c r="L37" s="121"/>
      <c r="N37" s="128"/>
    </row>
    <row r="38" spans="1:17" s="122" customFormat="1" ht="15.75" customHeight="1">
      <c r="A38" s="123">
        <v>31</v>
      </c>
      <c r="B38" s="123" t="s">
        <v>527</v>
      </c>
      <c r="C38" s="124">
        <v>828000000</v>
      </c>
      <c r="D38" s="124">
        <v>331200000.00000006</v>
      </c>
      <c r="E38" s="124">
        <v>842103000</v>
      </c>
      <c r="F38" s="124">
        <v>336842000</v>
      </c>
      <c r="G38" s="124">
        <f t="shared" si="1"/>
        <v>5641999.9999999404</v>
      </c>
      <c r="H38" s="125"/>
      <c r="I38" s="126"/>
      <c r="J38" s="127"/>
      <c r="K38" s="128"/>
      <c r="L38" s="121"/>
      <c r="N38" s="128"/>
    </row>
    <row r="39" spans="1:17" s="122" customFormat="1" ht="15.75" customHeight="1">
      <c r="A39" s="123">
        <v>32</v>
      </c>
      <c r="B39" s="123" t="s">
        <v>528</v>
      </c>
      <c r="C39" s="124">
        <v>1278000000</v>
      </c>
      <c r="D39" s="124">
        <v>511200000.00000006</v>
      </c>
      <c r="E39" s="124">
        <v>1374795000</v>
      </c>
      <c r="F39" s="124">
        <f t="shared" si="0"/>
        <v>549918000</v>
      </c>
      <c r="G39" s="124">
        <f t="shared" si="1"/>
        <v>38717999.99999994</v>
      </c>
      <c r="H39" s="125"/>
      <c r="I39" s="126"/>
      <c r="J39" s="127"/>
      <c r="K39" s="128"/>
      <c r="L39" s="121"/>
      <c r="N39" s="128"/>
    </row>
    <row r="40" spans="1:17" s="122" customFormat="1" ht="15.75" customHeight="1">
      <c r="A40" s="123">
        <v>33</v>
      </c>
      <c r="B40" s="123" t="s">
        <v>529</v>
      </c>
      <c r="C40" s="124">
        <v>1183000000</v>
      </c>
      <c r="D40" s="124">
        <v>473200000.00000006</v>
      </c>
      <c r="E40" s="124">
        <v>1177290000</v>
      </c>
      <c r="F40" s="124">
        <f t="shared" si="0"/>
        <v>470916000</v>
      </c>
      <c r="G40" s="124"/>
      <c r="H40" s="125"/>
      <c r="I40" s="126"/>
      <c r="J40" s="127"/>
      <c r="K40" s="128"/>
      <c r="L40" s="121"/>
      <c r="N40" s="128"/>
    </row>
    <row r="41" spans="1:17" s="122" customFormat="1" ht="15.75" customHeight="1">
      <c r="A41" s="129">
        <v>34</v>
      </c>
      <c r="B41" s="129" t="s">
        <v>530</v>
      </c>
      <c r="C41" s="130">
        <v>658000000</v>
      </c>
      <c r="D41" s="130">
        <v>263200000</v>
      </c>
      <c r="E41" s="130">
        <v>698981500</v>
      </c>
      <c r="F41" s="130">
        <f t="shared" si="0"/>
        <v>279592600</v>
      </c>
      <c r="G41" s="130">
        <f t="shared" si="1"/>
        <v>16392600</v>
      </c>
      <c r="H41" s="125"/>
      <c r="I41" s="126"/>
      <c r="J41" s="127"/>
      <c r="K41" s="128"/>
      <c r="L41" s="121"/>
      <c r="N41" s="128"/>
    </row>
    <row r="42" spans="1:17" s="122" customFormat="1" ht="15.75" customHeight="1">
      <c r="A42" s="131"/>
      <c r="B42" s="131"/>
      <c r="C42" s="125"/>
      <c r="D42" s="125"/>
      <c r="E42" s="125"/>
      <c r="F42" s="125"/>
      <c r="G42" s="125"/>
      <c r="H42" s="125"/>
      <c r="I42" s="126"/>
      <c r="J42" s="127"/>
      <c r="K42" s="128"/>
      <c r="L42" s="132"/>
      <c r="M42" s="128"/>
      <c r="N42" s="128"/>
    </row>
    <row r="43" spans="1:17" s="138" customFormat="1" ht="16.5" customHeight="1">
      <c r="A43" s="133" t="s">
        <v>94</v>
      </c>
      <c r="B43" s="133" t="s">
        <v>1089</v>
      </c>
      <c r="C43" s="134"/>
      <c r="D43" s="134"/>
      <c r="E43" s="134"/>
      <c r="F43" s="134"/>
      <c r="G43" s="134"/>
      <c r="H43" s="134"/>
      <c r="I43" s="134"/>
      <c r="J43" s="135"/>
      <c r="K43" s="136"/>
      <c r="L43" s="137"/>
      <c r="M43" s="136"/>
      <c r="N43" s="136"/>
    </row>
    <row r="44" spans="1:17" ht="24" customHeight="1">
      <c r="A44" s="139"/>
      <c r="B44" s="140" t="s">
        <v>1090</v>
      </c>
      <c r="C44" s="16"/>
      <c r="D44" s="16"/>
      <c r="E44" s="58"/>
      <c r="F44" s="58"/>
      <c r="G44" s="58"/>
      <c r="H44" s="58"/>
      <c r="I44" s="58"/>
      <c r="J44" s="141"/>
      <c r="K44" s="16"/>
      <c r="L44" s="141"/>
      <c r="M44" s="16"/>
      <c r="N44" s="16"/>
      <c r="O44" s="16"/>
      <c r="P44" s="16"/>
      <c r="Q44" s="16"/>
    </row>
    <row r="45" spans="1:17" ht="15.75" customHeight="1">
      <c r="A45" s="139"/>
      <c r="B45" s="140"/>
      <c r="C45" s="16"/>
      <c r="D45" s="16"/>
      <c r="E45" s="58"/>
      <c r="F45" s="58"/>
      <c r="G45" s="58"/>
      <c r="H45" s="58"/>
      <c r="I45" s="58"/>
      <c r="J45" s="141"/>
      <c r="K45" s="16"/>
      <c r="L45" s="141"/>
      <c r="M45" s="16"/>
      <c r="N45" s="16"/>
      <c r="O45" s="16"/>
      <c r="P45" s="16"/>
      <c r="Q45" s="16"/>
    </row>
    <row r="46" spans="1:17" s="144" customFormat="1" ht="18.75" customHeight="1">
      <c r="A46" s="224" t="s">
        <v>1091</v>
      </c>
      <c r="B46" s="224" t="s">
        <v>496</v>
      </c>
      <c r="C46" s="224" t="s">
        <v>1081</v>
      </c>
      <c r="D46" s="224"/>
      <c r="E46" s="225" t="s">
        <v>1092</v>
      </c>
      <c r="F46" s="225"/>
      <c r="G46" s="225"/>
      <c r="H46" s="225"/>
      <c r="I46" s="225" t="s">
        <v>1093</v>
      </c>
      <c r="J46" s="142"/>
      <c r="K46" s="143"/>
      <c r="L46" s="141"/>
      <c r="M46" s="143"/>
      <c r="N46" s="143"/>
      <c r="O46" s="143"/>
      <c r="P46" s="143"/>
      <c r="Q46" s="143"/>
    </row>
    <row r="47" spans="1:17" s="144" customFormat="1" ht="56.25" customHeight="1">
      <c r="A47" s="224"/>
      <c r="B47" s="224"/>
      <c r="C47" s="113" t="s">
        <v>1084</v>
      </c>
      <c r="D47" s="113" t="s">
        <v>1085</v>
      </c>
      <c r="E47" s="145" t="s">
        <v>1150</v>
      </c>
      <c r="F47" s="145" t="s">
        <v>1094</v>
      </c>
      <c r="G47" s="145" t="s">
        <v>1095</v>
      </c>
      <c r="H47" s="145" t="s">
        <v>1096</v>
      </c>
      <c r="I47" s="225"/>
      <c r="J47" s="142"/>
      <c r="K47" s="143"/>
      <c r="L47" s="141"/>
      <c r="M47" s="143"/>
      <c r="N47" s="143"/>
      <c r="O47" s="143"/>
      <c r="P47" s="143"/>
      <c r="Q47" s="143"/>
    </row>
    <row r="48" spans="1:17" ht="17.25" customHeight="1">
      <c r="A48" s="146">
        <v>1</v>
      </c>
      <c r="B48" s="147" t="s">
        <v>531</v>
      </c>
      <c r="C48" s="148">
        <v>457000000</v>
      </c>
      <c r="D48" s="148">
        <v>72600000</v>
      </c>
      <c r="E48" s="148">
        <v>479136500</v>
      </c>
      <c r="F48" s="148">
        <v>192758750</v>
      </c>
      <c r="G48" s="148">
        <v>286377750</v>
      </c>
      <c r="H48" s="148">
        <v>114551100</v>
      </c>
      <c r="I48" s="148">
        <v>41951100</v>
      </c>
      <c r="J48" s="141"/>
      <c r="K48" s="149"/>
      <c r="L48" s="141"/>
      <c r="M48" s="16"/>
      <c r="N48" s="16"/>
      <c r="O48" s="16"/>
      <c r="P48" s="16"/>
      <c r="Q48" s="16"/>
    </row>
    <row r="49" spans="1:17" ht="17.25" customHeight="1">
      <c r="A49" s="150">
        <v>2</v>
      </c>
      <c r="B49" s="151" t="s">
        <v>532</v>
      </c>
      <c r="C49" s="152">
        <v>1511000000</v>
      </c>
      <c r="D49" s="152">
        <v>276800000</v>
      </c>
      <c r="E49" s="152">
        <v>1676658500</v>
      </c>
      <c r="F49" s="152">
        <v>667475813</v>
      </c>
      <c r="G49" s="152">
        <v>1009182687</v>
      </c>
      <c r="H49" s="152">
        <v>403673074.80000001</v>
      </c>
      <c r="I49" s="152">
        <v>126873074.80000001</v>
      </c>
      <c r="J49" s="141"/>
      <c r="K49" s="149"/>
      <c r="L49" s="141"/>
      <c r="M49" s="16"/>
      <c r="N49" s="16"/>
      <c r="O49" s="16"/>
      <c r="P49" s="16"/>
      <c r="Q49" s="16"/>
    </row>
    <row r="50" spans="1:17" ht="17.25" customHeight="1">
      <c r="A50" s="150">
        <v>3</v>
      </c>
      <c r="B50" s="151" t="s">
        <v>533</v>
      </c>
      <c r="C50" s="152">
        <v>1048000000</v>
      </c>
      <c r="D50" s="152">
        <v>273560000</v>
      </c>
      <c r="E50" s="152">
        <v>1561731133</v>
      </c>
      <c r="F50" s="152">
        <v>772164325</v>
      </c>
      <c r="G50" s="152">
        <v>789566808</v>
      </c>
      <c r="H50" s="152">
        <v>315826723.20000005</v>
      </c>
      <c r="I50" s="152">
        <v>42266723.200000018</v>
      </c>
      <c r="J50" s="141"/>
      <c r="K50" s="149"/>
      <c r="L50" s="141"/>
      <c r="M50" s="16"/>
      <c r="N50" s="16"/>
      <c r="O50" s="16"/>
      <c r="P50" s="16"/>
      <c r="Q50" s="16"/>
    </row>
    <row r="51" spans="1:17" ht="17.25" customHeight="1">
      <c r="A51" s="150">
        <v>4</v>
      </c>
      <c r="B51" s="151" t="s">
        <v>534</v>
      </c>
      <c r="C51" s="152">
        <v>1159000000</v>
      </c>
      <c r="D51" s="152">
        <v>287800000</v>
      </c>
      <c r="E51" s="152">
        <v>1237094000</v>
      </c>
      <c r="F51" s="152">
        <v>524981200</v>
      </c>
      <c r="G51" s="152">
        <v>712112800</v>
      </c>
      <c r="H51" s="152">
        <v>284845120</v>
      </c>
      <c r="I51" s="152"/>
      <c r="J51" s="141"/>
      <c r="K51" s="149"/>
      <c r="L51" s="141"/>
      <c r="M51" s="16"/>
      <c r="N51" s="16"/>
      <c r="O51" s="16"/>
      <c r="P51" s="16"/>
      <c r="Q51" s="16"/>
    </row>
    <row r="52" spans="1:17" ht="17.25" customHeight="1">
      <c r="A52" s="150">
        <v>5</v>
      </c>
      <c r="B52" s="151" t="s">
        <v>535</v>
      </c>
      <c r="C52" s="152">
        <v>734000000</v>
      </c>
      <c r="D52" s="152">
        <v>73328000</v>
      </c>
      <c r="E52" s="152">
        <v>929972500</v>
      </c>
      <c r="F52" s="152">
        <v>380654900</v>
      </c>
      <c r="G52" s="152">
        <v>549317600</v>
      </c>
      <c r="H52" s="152">
        <v>219727040</v>
      </c>
      <c r="I52" s="152">
        <v>146399000</v>
      </c>
      <c r="J52" s="141"/>
      <c r="K52" s="149"/>
      <c r="L52" s="141"/>
      <c r="M52" s="16"/>
      <c r="N52" s="16"/>
      <c r="O52" s="16"/>
      <c r="P52" s="16"/>
      <c r="Q52" s="16"/>
    </row>
    <row r="53" spans="1:17" ht="17.25" customHeight="1">
      <c r="A53" s="150">
        <v>6</v>
      </c>
      <c r="B53" s="151" t="s">
        <v>536</v>
      </c>
      <c r="C53" s="152">
        <v>708000000</v>
      </c>
      <c r="D53" s="152">
        <v>113440000</v>
      </c>
      <c r="E53" s="152">
        <v>1100470000</v>
      </c>
      <c r="F53" s="152">
        <v>766356493</v>
      </c>
      <c r="G53" s="152">
        <v>334113507</v>
      </c>
      <c r="H53" s="152">
        <v>133645402.80000001</v>
      </c>
      <c r="I53" s="152">
        <v>20205403</v>
      </c>
      <c r="J53" s="141"/>
      <c r="K53" s="149"/>
      <c r="L53" s="141"/>
      <c r="M53" s="16"/>
      <c r="N53" s="16"/>
      <c r="O53" s="16"/>
      <c r="P53" s="16"/>
      <c r="Q53" s="16"/>
    </row>
    <row r="54" spans="1:17" ht="17.25" customHeight="1">
      <c r="A54" s="150">
        <v>7</v>
      </c>
      <c r="B54" s="151" t="s">
        <v>537</v>
      </c>
      <c r="C54" s="152">
        <v>658000000</v>
      </c>
      <c r="D54" s="152">
        <v>152000000</v>
      </c>
      <c r="E54" s="152">
        <v>717708000</v>
      </c>
      <c r="F54" s="152">
        <v>342352600</v>
      </c>
      <c r="G54" s="152">
        <v>375355400</v>
      </c>
      <c r="H54" s="152">
        <v>150142160</v>
      </c>
      <c r="I54" s="152"/>
      <c r="J54" s="141"/>
      <c r="K54" s="149"/>
      <c r="L54" s="141"/>
      <c r="M54" s="16"/>
      <c r="N54" s="16"/>
      <c r="O54" s="16"/>
      <c r="P54" s="16"/>
      <c r="Q54" s="16"/>
    </row>
    <row r="55" spans="1:17" ht="17.25" customHeight="1">
      <c r="A55" s="150">
        <v>8</v>
      </c>
      <c r="B55" s="151" t="s">
        <v>538</v>
      </c>
      <c r="C55" s="152">
        <v>1209000000</v>
      </c>
      <c r="D55" s="152">
        <v>225680000</v>
      </c>
      <c r="E55" s="152">
        <v>1820550699</v>
      </c>
      <c r="F55" s="152">
        <v>1233980384</v>
      </c>
      <c r="G55" s="152">
        <v>586570315</v>
      </c>
      <c r="H55" s="152">
        <v>234628126</v>
      </c>
      <c r="I55" s="152">
        <v>8948000</v>
      </c>
      <c r="J55" s="141"/>
      <c r="K55" s="149"/>
      <c r="L55" s="141"/>
      <c r="M55" s="16"/>
      <c r="N55" s="16"/>
      <c r="O55" s="16"/>
      <c r="P55" s="16"/>
      <c r="Q55" s="16"/>
    </row>
    <row r="56" spans="1:17" ht="17.25" customHeight="1">
      <c r="A56" s="150">
        <v>9</v>
      </c>
      <c r="B56" s="151" t="s">
        <v>1097</v>
      </c>
      <c r="C56" s="153">
        <v>933000000</v>
      </c>
      <c r="D56" s="153">
        <v>122880000</v>
      </c>
      <c r="E56" s="153">
        <v>3288349951</v>
      </c>
      <c r="F56" s="153">
        <v>1814946951</v>
      </c>
      <c r="G56" s="153">
        <v>1473403000</v>
      </c>
      <c r="H56" s="153">
        <v>589761100</v>
      </c>
      <c r="I56" s="153">
        <v>466881100</v>
      </c>
      <c r="J56" s="141"/>
      <c r="K56" s="149"/>
      <c r="L56" s="141"/>
      <c r="M56" s="16"/>
      <c r="N56" s="16"/>
      <c r="O56" s="16"/>
      <c r="P56" s="16"/>
      <c r="Q56" s="16"/>
    </row>
    <row r="57" spans="1:17" ht="17.25" customHeight="1">
      <c r="A57" s="154"/>
      <c r="B57" s="155" t="s">
        <v>1098</v>
      </c>
      <c r="C57" s="156">
        <f t="shared" ref="C57:H57" si="2">SUM(C48:C56)</f>
        <v>8417000000</v>
      </c>
      <c r="D57" s="156">
        <f t="shared" si="2"/>
        <v>1598088000</v>
      </c>
      <c r="E57" s="156">
        <f t="shared" si="2"/>
        <v>12811671283</v>
      </c>
      <c r="F57" s="156">
        <f t="shared" si="2"/>
        <v>6695671416</v>
      </c>
      <c r="G57" s="156">
        <f t="shared" si="2"/>
        <v>6115999867</v>
      </c>
      <c r="H57" s="156">
        <f t="shared" si="2"/>
        <v>2446799846.8000002</v>
      </c>
      <c r="I57" s="156">
        <f>SUM(I48:I56)</f>
        <v>853524401</v>
      </c>
      <c r="J57" s="141"/>
      <c r="K57" s="16"/>
      <c r="L57" s="141"/>
      <c r="M57" s="16"/>
      <c r="N57" s="16"/>
      <c r="O57" s="16"/>
      <c r="P57" s="16"/>
      <c r="Q57" s="16"/>
    </row>
    <row r="58" spans="1:17" ht="15.75" customHeight="1">
      <c r="A58" s="94"/>
      <c r="B58" s="94"/>
      <c r="C58" s="94"/>
      <c r="D58" s="94"/>
      <c r="E58" s="94"/>
      <c r="F58" s="94"/>
      <c r="G58" s="94"/>
      <c r="I58" s="94"/>
      <c r="J58" s="93"/>
      <c r="K58" s="94"/>
      <c r="L58" s="95"/>
      <c r="M58" s="94"/>
      <c r="N58" s="94"/>
    </row>
    <row r="59" spans="1:17" s="185" customFormat="1" ht="15.75" customHeight="1">
      <c r="A59" s="183"/>
      <c r="B59" s="183" t="s">
        <v>1149</v>
      </c>
      <c r="C59" s="186">
        <f>E7+E57</f>
        <v>39258709183</v>
      </c>
      <c r="D59" s="183"/>
      <c r="E59" s="183"/>
      <c r="F59" s="183"/>
      <c r="G59" s="183"/>
      <c r="H59" s="184"/>
      <c r="I59" s="183"/>
      <c r="J59" s="95"/>
      <c r="K59" s="183"/>
      <c r="L59" s="95"/>
      <c r="M59" s="183"/>
      <c r="N59" s="183"/>
    </row>
    <row r="60" spans="1:17" s="185" customFormat="1" ht="15.75" customHeight="1">
      <c r="A60" s="183"/>
      <c r="B60" s="183" t="s">
        <v>1148</v>
      </c>
      <c r="C60" s="186">
        <f>C7+C57</f>
        <v>33547000000</v>
      </c>
      <c r="D60" s="183"/>
      <c r="E60" s="183"/>
      <c r="F60" s="183"/>
      <c r="G60" s="183"/>
      <c r="H60" s="184"/>
      <c r="I60" s="183"/>
      <c r="J60" s="95"/>
      <c r="K60" s="183"/>
      <c r="L60" s="95"/>
      <c r="M60" s="183"/>
      <c r="N60" s="183"/>
    </row>
    <row r="61" spans="1:17" s="185" customFormat="1" ht="15.75" customHeight="1">
      <c r="A61" s="183"/>
      <c r="B61" s="183"/>
      <c r="C61" s="183"/>
      <c r="D61" s="183"/>
      <c r="E61" s="183"/>
      <c r="F61" s="183"/>
      <c r="G61" s="183"/>
      <c r="H61" s="184"/>
      <c r="I61" s="183"/>
      <c r="J61" s="95"/>
      <c r="K61" s="183"/>
      <c r="L61" s="95"/>
      <c r="M61" s="183"/>
      <c r="N61" s="183"/>
    </row>
    <row r="62" spans="1:17" s="185" customFormat="1" ht="15.75" customHeight="1">
      <c r="A62" s="183"/>
      <c r="B62" s="183"/>
      <c r="C62" s="183"/>
      <c r="D62" s="183"/>
      <c r="E62" s="183"/>
      <c r="F62" s="183"/>
      <c r="G62" s="183"/>
      <c r="H62" s="184"/>
      <c r="I62" s="183"/>
      <c r="J62" s="95"/>
      <c r="K62" s="183"/>
      <c r="L62" s="95"/>
      <c r="M62" s="183"/>
      <c r="N62" s="183"/>
    </row>
    <row r="63" spans="1:17" s="185" customFormat="1" ht="15.75" customHeight="1">
      <c r="A63" s="183"/>
      <c r="B63" s="183"/>
      <c r="C63" s="183"/>
      <c r="D63" s="183"/>
      <c r="E63" s="183"/>
      <c r="F63" s="183"/>
      <c r="G63" s="183"/>
      <c r="H63" s="184"/>
      <c r="I63" s="183"/>
      <c r="J63" s="95"/>
      <c r="K63" s="183"/>
      <c r="L63" s="95"/>
      <c r="M63" s="183"/>
      <c r="N63" s="183"/>
    </row>
    <row r="64" spans="1:17" s="185" customFormat="1" ht="15.75" customHeight="1">
      <c r="A64" s="183"/>
      <c r="B64" s="183"/>
      <c r="C64" s="183"/>
      <c r="D64" s="183"/>
      <c r="E64" s="183"/>
      <c r="F64" s="183"/>
      <c r="G64" s="183"/>
      <c r="H64" s="184"/>
      <c r="I64" s="183"/>
      <c r="J64" s="95"/>
      <c r="K64" s="183"/>
      <c r="L64" s="95"/>
      <c r="M64" s="183"/>
      <c r="N64" s="183"/>
    </row>
    <row r="65" spans="1:14" ht="15.75" customHeight="1">
      <c r="A65" s="94"/>
      <c r="B65" s="94"/>
      <c r="C65" s="187"/>
      <c r="D65" s="94"/>
      <c r="E65" s="94"/>
      <c r="F65" s="94"/>
      <c r="G65" s="94"/>
      <c r="I65" s="94"/>
      <c r="J65" s="93"/>
      <c r="K65" s="94"/>
      <c r="L65" s="95"/>
      <c r="M65" s="94"/>
      <c r="N65" s="94"/>
    </row>
    <row r="66" spans="1:14" ht="15.75" customHeight="1">
      <c r="A66" s="94"/>
      <c r="B66" s="94"/>
      <c r="C66" s="94"/>
      <c r="D66" s="94"/>
      <c r="E66" s="94"/>
      <c r="F66" s="94"/>
      <c r="G66" s="94"/>
      <c r="I66" s="94"/>
      <c r="J66" s="93"/>
      <c r="K66" s="94"/>
      <c r="L66" s="95"/>
      <c r="M66" s="94"/>
      <c r="N66" s="94"/>
    </row>
    <row r="67" spans="1:14" ht="15.75" customHeight="1">
      <c r="A67" s="94"/>
      <c r="B67" s="94"/>
      <c r="C67" s="186"/>
      <c r="D67" s="94"/>
      <c r="E67" s="94"/>
      <c r="F67" s="94"/>
      <c r="G67" s="94"/>
      <c r="I67" s="94"/>
      <c r="J67" s="93"/>
      <c r="K67" s="94"/>
      <c r="L67" s="95"/>
      <c r="M67" s="94"/>
      <c r="N67" s="94"/>
    </row>
    <row r="68" spans="1:14" ht="15.75" customHeight="1">
      <c r="A68" s="94"/>
      <c r="B68" s="94"/>
      <c r="C68" s="94"/>
      <c r="D68" s="94"/>
      <c r="E68" s="94"/>
      <c r="F68" s="94"/>
      <c r="G68" s="94"/>
      <c r="I68" s="94"/>
      <c r="J68" s="93"/>
      <c r="K68" s="94"/>
      <c r="L68" s="95"/>
      <c r="M68" s="94"/>
      <c r="N68" s="94"/>
    </row>
    <row r="69" spans="1:14" ht="15.75" customHeight="1">
      <c r="A69" s="94"/>
      <c r="B69" s="94"/>
      <c r="C69" s="94"/>
      <c r="D69" s="94"/>
      <c r="E69" s="94"/>
      <c r="F69" s="94"/>
      <c r="G69" s="94"/>
      <c r="I69" s="94"/>
      <c r="J69" s="93"/>
      <c r="K69" s="94"/>
      <c r="L69" s="95"/>
      <c r="M69" s="94"/>
      <c r="N69" s="94"/>
    </row>
    <row r="70" spans="1:14" ht="15.75" customHeight="1">
      <c r="A70" s="94"/>
      <c r="B70" s="94"/>
      <c r="C70" s="94"/>
      <c r="D70" s="94"/>
      <c r="E70" s="94"/>
      <c r="F70" s="94"/>
      <c r="G70" s="94"/>
      <c r="I70" s="94"/>
      <c r="J70" s="93"/>
      <c r="K70" s="94"/>
      <c r="L70" s="95"/>
      <c r="M70" s="94"/>
      <c r="N70" s="94"/>
    </row>
    <row r="71" spans="1:14" ht="15.75" customHeight="1">
      <c r="A71" s="94"/>
      <c r="B71" s="94"/>
      <c r="C71" s="94"/>
      <c r="D71" s="94"/>
      <c r="E71" s="94"/>
      <c r="F71" s="94"/>
      <c r="G71" s="94"/>
      <c r="I71" s="94"/>
      <c r="J71" s="93"/>
      <c r="K71" s="94"/>
      <c r="L71" s="95"/>
      <c r="M71" s="94"/>
      <c r="N71" s="94"/>
    </row>
    <row r="72" spans="1:14" ht="15.75" customHeight="1">
      <c r="A72" s="94"/>
      <c r="B72" s="94"/>
      <c r="C72" s="94"/>
      <c r="D72" s="94"/>
      <c r="E72" s="94"/>
      <c r="F72" s="94"/>
      <c r="G72" s="94"/>
      <c r="I72" s="94"/>
      <c r="J72" s="93"/>
      <c r="K72" s="94"/>
      <c r="L72" s="95"/>
      <c r="M72" s="94"/>
      <c r="N72" s="94"/>
    </row>
    <row r="73" spans="1:14" ht="15.75" customHeight="1">
      <c r="A73" s="94"/>
      <c r="B73" s="94"/>
      <c r="C73" s="94"/>
      <c r="D73" s="94"/>
      <c r="E73" s="94"/>
      <c r="F73" s="94"/>
      <c r="G73" s="94"/>
      <c r="I73" s="94"/>
      <c r="J73" s="93"/>
      <c r="K73" s="94"/>
      <c r="L73" s="95"/>
      <c r="M73" s="94"/>
      <c r="N73" s="94"/>
    </row>
    <row r="74" spans="1:14" ht="15.75" customHeight="1">
      <c r="A74" s="94"/>
      <c r="B74" s="94"/>
      <c r="C74" s="94"/>
      <c r="D74" s="94"/>
      <c r="E74" s="94"/>
      <c r="F74" s="94"/>
      <c r="G74" s="94"/>
      <c r="I74" s="94"/>
      <c r="J74" s="93"/>
      <c r="K74" s="94"/>
      <c r="L74" s="95"/>
      <c r="M74" s="94"/>
      <c r="N74" s="94"/>
    </row>
    <row r="75" spans="1:14" ht="15.75" customHeight="1">
      <c r="A75" s="94"/>
      <c r="B75" s="94"/>
      <c r="C75" s="94"/>
      <c r="D75" s="94"/>
      <c r="E75" s="94"/>
      <c r="F75" s="94"/>
      <c r="G75" s="94"/>
      <c r="I75" s="94"/>
      <c r="J75" s="93"/>
      <c r="K75" s="94"/>
      <c r="L75" s="95"/>
      <c r="M75" s="94"/>
      <c r="N75" s="94"/>
    </row>
    <row r="76" spans="1:14" ht="15.75" customHeight="1">
      <c r="A76" s="94"/>
      <c r="B76" s="94"/>
      <c r="C76" s="94"/>
      <c r="D76" s="94"/>
      <c r="E76" s="94"/>
      <c r="F76" s="94"/>
      <c r="G76" s="94"/>
      <c r="I76" s="94"/>
      <c r="J76" s="93"/>
      <c r="K76" s="94"/>
      <c r="L76" s="95"/>
      <c r="M76" s="94"/>
      <c r="N76" s="94"/>
    </row>
    <row r="77" spans="1:14" ht="15.75" customHeight="1">
      <c r="A77" s="94"/>
      <c r="B77" s="94"/>
      <c r="C77" s="94"/>
      <c r="D77" s="94"/>
      <c r="E77" s="94"/>
      <c r="F77" s="94"/>
      <c r="G77" s="94"/>
      <c r="I77" s="94"/>
      <c r="J77" s="93"/>
      <c r="K77" s="94"/>
      <c r="L77" s="95"/>
      <c r="M77" s="94"/>
      <c r="N77" s="94"/>
    </row>
    <row r="78" spans="1:14" ht="15.75" customHeight="1">
      <c r="A78" s="94"/>
      <c r="B78" s="94"/>
      <c r="C78" s="94"/>
      <c r="D78" s="94"/>
      <c r="E78" s="94"/>
      <c r="F78" s="94"/>
      <c r="G78" s="94"/>
      <c r="I78" s="94"/>
      <c r="J78" s="93"/>
      <c r="K78" s="94"/>
      <c r="L78" s="95"/>
      <c r="M78" s="94"/>
      <c r="N78" s="94"/>
    </row>
    <row r="79" spans="1:14" ht="15.75" customHeight="1">
      <c r="A79" s="94"/>
      <c r="B79" s="94"/>
      <c r="C79" s="94"/>
      <c r="D79" s="94"/>
      <c r="E79" s="94"/>
      <c r="F79" s="94"/>
      <c r="G79" s="94"/>
      <c r="I79" s="94"/>
      <c r="J79" s="93"/>
      <c r="K79" s="94"/>
      <c r="L79" s="95"/>
      <c r="M79" s="94"/>
      <c r="N79" s="94"/>
    </row>
    <row r="80" spans="1:14" ht="15.75" customHeight="1">
      <c r="A80" s="94"/>
      <c r="B80" s="94"/>
      <c r="C80" s="94"/>
      <c r="D80" s="94"/>
      <c r="E80" s="94"/>
      <c r="F80" s="94"/>
      <c r="G80" s="94"/>
      <c r="I80" s="94"/>
      <c r="J80" s="93"/>
      <c r="K80" s="94"/>
      <c r="L80" s="95"/>
      <c r="M80" s="94"/>
      <c r="N80" s="94"/>
    </row>
    <row r="81" spans="1:14" ht="15.75" customHeight="1">
      <c r="A81" s="94"/>
      <c r="B81" s="94"/>
      <c r="C81" s="94"/>
      <c r="D81" s="94"/>
      <c r="E81" s="94"/>
      <c r="F81" s="94"/>
      <c r="G81" s="94"/>
      <c r="I81" s="94"/>
      <c r="J81" s="93"/>
      <c r="K81" s="94"/>
      <c r="L81" s="95"/>
      <c r="M81" s="94"/>
      <c r="N81" s="94"/>
    </row>
    <row r="82" spans="1:14" ht="15.75" customHeight="1">
      <c r="A82" s="94"/>
      <c r="B82" s="94"/>
      <c r="C82" s="94"/>
      <c r="D82" s="94"/>
      <c r="E82" s="94"/>
      <c r="F82" s="94"/>
      <c r="G82" s="94"/>
      <c r="I82" s="94"/>
      <c r="J82" s="93"/>
      <c r="K82" s="94"/>
      <c r="L82" s="95"/>
      <c r="M82" s="94"/>
      <c r="N82" s="94"/>
    </row>
    <row r="83" spans="1:14" ht="15.75" customHeight="1">
      <c r="A83" s="94"/>
      <c r="B83" s="94"/>
      <c r="C83" s="94"/>
      <c r="D83" s="94"/>
      <c r="E83" s="94"/>
      <c r="F83" s="94"/>
      <c r="G83" s="94"/>
      <c r="I83" s="94"/>
      <c r="J83" s="93"/>
      <c r="K83" s="94"/>
      <c r="L83" s="95"/>
      <c r="M83" s="94"/>
      <c r="N83" s="94"/>
    </row>
    <row r="84" spans="1:14" ht="15.75" customHeight="1">
      <c r="A84" s="94"/>
      <c r="B84" s="94"/>
      <c r="C84" s="94"/>
      <c r="D84" s="94"/>
      <c r="E84" s="94"/>
      <c r="F84" s="94"/>
      <c r="G84" s="94"/>
      <c r="I84" s="94"/>
      <c r="J84" s="93"/>
      <c r="K84" s="94"/>
      <c r="L84" s="95"/>
      <c r="M84" s="94"/>
      <c r="N84" s="94"/>
    </row>
    <row r="85" spans="1:14" ht="15.75" customHeight="1">
      <c r="A85" s="94"/>
      <c r="B85" s="94"/>
      <c r="C85" s="94"/>
      <c r="D85" s="94"/>
      <c r="E85" s="94"/>
      <c r="F85" s="94"/>
      <c r="G85" s="94"/>
      <c r="I85" s="94"/>
      <c r="J85" s="93"/>
      <c r="K85" s="94"/>
      <c r="L85" s="95"/>
      <c r="M85" s="94"/>
      <c r="N85" s="94"/>
    </row>
    <row r="86" spans="1:14" ht="15.75" customHeight="1">
      <c r="A86" s="94"/>
      <c r="B86" s="94"/>
      <c r="C86" s="94"/>
      <c r="D86" s="94"/>
      <c r="E86" s="94"/>
      <c r="F86" s="94"/>
      <c r="G86" s="94"/>
      <c r="I86" s="94"/>
      <c r="J86" s="93"/>
      <c r="K86" s="94"/>
      <c r="L86" s="95"/>
      <c r="M86" s="94"/>
      <c r="N86" s="94"/>
    </row>
    <row r="87" spans="1:14" ht="15.75" customHeight="1">
      <c r="A87" s="94"/>
      <c r="B87" s="94"/>
      <c r="C87" s="94"/>
      <c r="D87" s="94"/>
      <c r="E87" s="94"/>
      <c r="F87" s="94"/>
      <c r="G87" s="94"/>
      <c r="I87" s="94"/>
      <c r="J87" s="93"/>
      <c r="K87" s="94"/>
      <c r="L87" s="95"/>
      <c r="M87" s="94"/>
      <c r="N87" s="94"/>
    </row>
    <row r="88" spans="1:14" ht="15.75" customHeight="1">
      <c r="A88" s="94"/>
      <c r="B88" s="94"/>
      <c r="C88" s="94"/>
      <c r="D88" s="94"/>
      <c r="E88" s="94"/>
      <c r="F88" s="94"/>
      <c r="G88" s="94"/>
      <c r="I88" s="94"/>
      <c r="J88" s="93"/>
      <c r="K88" s="94"/>
      <c r="L88" s="95"/>
      <c r="M88" s="94"/>
      <c r="N88" s="94"/>
    </row>
    <row r="89" spans="1:14" ht="15.75" customHeight="1">
      <c r="A89" s="94"/>
      <c r="B89" s="94"/>
      <c r="C89" s="94"/>
      <c r="D89" s="94"/>
      <c r="E89" s="94"/>
      <c r="F89" s="94"/>
      <c r="G89" s="94"/>
      <c r="I89" s="94"/>
      <c r="J89" s="93"/>
      <c r="K89" s="94"/>
      <c r="L89" s="95"/>
      <c r="M89" s="94"/>
      <c r="N89" s="94"/>
    </row>
    <row r="90" spans="1:14" ht="15.75" customHeight="1">
      <c r="A90" s="94"/>
      <c r="B90" s="94"/>
      <c r="C90" s="94"/>
      <c r="D90" s="94"/>
      <c r="E90" s="94"/>
      <c r="F90" s="94"/>
      <c r="G90" s="94"/>
      <c r="I90" s="94"/>
      <c r="J90" s="93"/>
      <c r="K90" s="94"/>
      <c r="L90" s="95"/>
      <c r="M90" s="94"/>
      <c r="N90" s="94"/>
    </row>
    <row r="91" spans="1:14" ht="15.75" customHeight="1">
      <c r="A91" s="94"/>
      <c r="B91" s="94"/>
      <c r="C91" s="94"/>
      <c r="D91" s="94"/>
      <c r="E91" s="94"/>
      <c r="F91" s="94"/>
      <c r="G91" s="94"/>
      <c r="I91" s="94"/>
      <c r="J91" s="93"/>
      <c r="K91" s="94"/>
      <c r="L91" s="95"/>
      <c r="M91" s="94"/>
      <c r="N91" s="94"/>
    </row>
    <row r="92" spans="1:14" ht="15.75" customHeight="1">
      <c r="A92" s="94"/>
      <c r="B92" s="94"/>
      <c r="C92" s="94"/>
      <c r="D92" s="94"/>
      <c r="E92" s="94"/>
      <c r="F92" s="94"/>
      <c r="G92" s="94"/>
      <c r="I92" s="94"/>
      <c r="J92" s="93"/>
      <c r="K92" s="94"/>
      <c r="L92" s="95"/>
      <c r="M92" s="94"/>
      <c r="N92" s="94"/>
    </row>
    <row r="93" spans="1:14" ht="15.75" customHeight="1">
      <c r="A93" s="94"/>
      <c r="B93" s="94"/>
      <c r="C93" s="94"/>
      <c r="D93" s="94"/>
      <c r="E93" s="94"/>
      <c r="F93" s="94"/>
      <c r="G93" s="94"/>
      <c r="I93" s="94"/>
      <c r="J93" s="93"/>
      <c r="K93" s="94"/>
      <c r="L93" s="95"/>
      <c r="M93" s="94"/>
      <c r="N93" s="94"/>
    </row>
    <row r="94" spans="1:14" ht="15.75" customHeight="1">
      <c r="A94" s="94"/>
      <c r="B94" s="94"/>
      <c r="C94" s="94"/>
      <c r="D94" s="94"/>
      <c r="E94" s="94"/>
      <c r="F94" s="94"/>
      <c r="G94" s="94"/>
      <c r="I94" s="94"/>
      <c r="J94" s="93"/>
      <c r="K94" s="94"/>
      <c r="L94" s="95"/>
      <c r="M94" s="94"/>
      <c r="N94" s="94"/>
    </row>
    <row r="95" spans="1:14" ht="15.75" customHeight="1">
      <c r="A95" s="94"/>
      <c r="B95" s="94"/>
      <c r="C95" s="94"/>
      <c r="D95" s="94"/>
      <c r="E95" s="94"/>
      <c r="F95" s="94"/>
      <c r="G95" s="94"/>
      <c r="I95" s="94"/>
      <c r="J95" s="93"/>
      <c r="K95" s="94"/>
      <c r="L95" s="95"/>
      <c r="M95" s="94"/>
      <c r="N95" s="94"/>
    </row>
    <row r="96" spans="1:14" ht="15.75" customHeight="1">
      <c r="A96" s="94"/>
      <c r="B96" s="94"/>
      <c r="C96" s="94"/>
      <c r="D96" s="94"/>
      <c r="E96" s="94"/>
      <c r="F96" s="94"/>
      <c r="G96" s="94"/>
      <c r="I96" s="94"/>
      <c r="J96" s="93"/>
      <c r="K96" s="94"/>
      <c r="L96" s="95"/>
      <c r="M96" s="94"/>
      <c r="N96" s="94"/>
    </row>
    <row r="97" spans="1:14" ht="15.75" customHeight="1">
      <c r="A97" s="94"/>
      <c r="B97" s="94"/>
      <c r="C97" s="94"/>
      <c r="D97" s="94"/>
      <c r="E97" s="94"/>
      <c r="F97" s="94"/>
      <c r="G97" s="94"/>
      <c r="I97" s="94"/>
      <c r="J97" s="93"/>
      <c r="K97" s="94"/>
      <c r="L97" s="95"/>
      <c r="M97" s="94"/>
      <c r="N97" s="94"/>
    </row>
    <row r="98" spans="1:14" ht="15.75" customHeight="1">
      <c r="A98" s="94"/>
      <c r="B98" s="94"/>
      <c r="C98" s="94"/>
      <c r="D98" s="94"/>
      <c r="E98" s="94"/>
      <c r="F98" s="94"/>
      <c r="G98" s="94"/>
      <c r="I98" s="94"/>
      <c r="J98" s="93"/>
      <c r="K98" s="94"/>
      <c r="L98" s="95"/>
      <c r="M98" s="94"/>
      <c r="N98" s="94"/>
    </row>
    <row r="99" spans="1:14" ht="15.75" customHeight="1">
      <c r="A99" s="94"/>
      <c r="B99" s="94"/>
      <c r="C99" s="94"/>
      <c r="D99" s="94"/>
      <c r="E99" s="94"/>
      <c r="F99" s="94"/>
      <c r="G99" s="94"/>
      <c r="I99" s="94"/>
      <c r="J99" s="93"/>
      <c r="K99" s="94"/>
      <c r="L99" s="95"/>
      <c r="M99" s="94"/>
      <c r="N99" s="94"/>
    </row>
    <row r="100" spans="1:14" ht="15.75" customHeight="1">
      <c r="A100" s="94"/>
      <c r="B100" s="94"/>
      <c r="C100" s="94"/>
      <c r="D100" s="94"/>
      <c r="E100" s="94"/>
      <c r="F100" s="94"/>
      <c r="G100" s="94"/>
      <c r="I100" s="94"/>
      <c r="J100" s="93"/>
      <c r="K100" s="94"/>
      <c r="L100" s="95"/>
      <c r="M100" s="94"/>
      <c r="N100" s="94"/>
    </row>
    <row r="101" spans="1:14" ht="15.75" customHeight="1">
      <c r="A101" s="94"/>
      <c r="B101" s="94"/>
      <c r="C101" s="94"/>
      <c r="D101" s="94"/>
      <c r="E101" s="94"/>
      <c r="F101" s="94"/>
      <c r="G101" s="94"/>
      <c r="I101" s="94"/>
      <c r="J101" s="93"/>
      <c r="K101" s="94"/>
      <c r="L101" s="95"/>
      <c r="M101" s="94"/>
      <c r="N101" s="94"/>
    </row>
    <row r="102" spans="1:14" ht="15.75" customHeight="1">
      <c r="A102" s="94"/>
      <c r="B102" s="94"/>
      <c r="C102" s="94"/>
      <c r="D102" s="94"/>
      <c r="E102" s="94"/>
      <c r="F102" s="94"/>
      <c r="G102" s="94"/>
      <c r="I102" s="94"/>
      <c r="J102" s="93"/>
      <c r="K102" s="94"/>
      <c r="L102" s="95"/>
      <c r="M102" s="94"/>
      <c r="N102" s="94"/>
    </row>
    <row r="103" spans="1:14" ht="15.75" customHeight="1">
      <c r="A103" s="94"/>
      <c r="B103" s="94"/>
      <c r="C103" s="94"/>
      <c r="D103" s="94"/>
      <c r="E103" s="94"/>
      <c r="F103" s="94"/>
      <c r="G103" s="94"/>
      <c r="I103" s="94"/>
      <c r="J103" s="93"/>
      <c r="K103" s="94"/>
      <c r="L103" s="95"/>
      <c r="M103" s="94"/>
      <c r="N103" s="94"/>
    </row>
    <row r="104" spans="1:14" ht="15.75" customHeight="1">
      <c r="A104" s="94"/>
      <c r="B104" s="94"/>
      <c r="C104" s="94"/>
      <c r="D104" s="94"/>
      <c r="E104" s="94"/>
      <c r="F104" s="94"/>
      <c r="G104" s="94"/>
      <c r="I104" s="94"/>
      <c r="J104" s="93"/>
      <c r="K104" s="94"/>
      <c r="L104" s="95"/>
      <c r="M104" s="94"/>
      <c r="N104" s="94"/>
    </row>
    <row r="105" spans="1:14" ht="15.75" customHeight="1">
      <c r="A105" s="94"/>
      <c r="B105" s="94"/>
      <c r="C105" s="94"/>
      <c r="D105" s="94"/>
      <c r="E105" s="94"/>
      <c r="F105" s="94"/>
      <c r="G105" s="94"/>
      <c r="I105" s="94"/>
      <c r="J105" s="93"/>
      <c r="K105" s="94"/>
      <c r="L105" s="95"/>
      <c r="M105" s="94"/>
      <c r="N105" s="94"/>
    </row>
    <row r="106" spans="1:14" ht="15.75" customHeight="1">
      <c r="A106" s="94"/>
      <c r="B106" s="94"/>
      <c r="C106" s="94"/>
      <c r="D106" s="94"/>
      <c r="E106" s="94"/>
      <c r="F106" s="94"/>
      <c r="G106" s="94"/>
      <c r="I106" s="94"/>
      <c r="J106" s="93"/>
      <c r="K106" s="94"/>
      <c r="L106" s="95"/>
      <c r="M106" s="94"/>
      <c r="N106" s="94"/>
    </row>
    <row r="107" spans="1:14" ht="15.75" customHeight="1">
      <c r="A107" s="94"/>
      <c r="B107" s="94"/>
      <c r="C107" s="94"/>
      <c r="D107" s="94"/>
      <c r="E107" s="94"/>
      <c r="F107" s="94"/>
      <c r="G107" s="94"/>
      <c r="I107" s="94"/>
      <c r="J107" s="93"/>
      <c r="K107" s="94"/>
      <c r="L107" s="95"/>
      <c r="M107" s="94"/>
      <c r="N107" s="94"/>
    </row>
    <row r="108" spans="1:14" ht="15.75" customHeight="1">
      <c r="A108" s="94"/>
      <c r="B108" s="94"/>
      <c r="C108" s="94"/>
      <c r="D108" s="94"/>
      <c r="E108" s="94"/>
      <c r="F108" s="94"/>
      <c r="G108" s="94"/>
      <c r="I108" s="94"/>
      <c r="J108" s="93"/>
      <c r="K108" s="94"/>
      <c r="L108" s="95"/>
      <c r="M108" s="94"/>
      <c r="N108" s="94"/>
    </row>
    <row r="109" spans="1:14" ht="15.75" customHeight="1">
      <c r="A109" s="94"/>
      <c r="B109" s="94"/>
      <c r="C109" s="94"/>
      <c r="D109" s="94"/>
      <c r="E109" s="94"/>
      <c r="F109" s="94"/>
      <c r="G109" s="94"/>
      <c r="I109" s="94"/>
      <c r="J109" s="93"/>
      <c r="K109" s="94"/>
      <c r="L109" s="95"/>
      <c r="M109" s="94"/>
      <c r="N109" s="94"/>
    </row>
    <row r="110" spans="1:14" ht="15.75" customHeight="1">
      <c r="A110" s="94"/>
      <c r="B110" s="94"/>
      <c r="C110" s="94"/>
      <c r="D110" s="94"/>
      <c r="E110" s="94"/>
      <c r="F110" s="94"/>
      <c r="G110" s="94"/>
      <c r="I110" s="94"/>
      <c r="J110" s="93"/>
      <c r="K110" s="94"/>
      <c r="L110" s="95"/>
      <c r="M110" s="94"/>
      <c r="N110" s="94"/>
    </row>
    <row r="111" spans="1:14" ht="15.75" customHeight="1">
      <c r="A111" s="94"/>
      <c r="B111" s="94"/>
      <c r="C111" s="94"/>
      <c r="D111" s="94"/>
      <c r="E111" s="94"/>
      <c r="F111" s="94"/>
      <c r="G111" s="94"/>
      <c r="I111" s="94"/>
      <c r="J111" s="93"/>
      <c r="K111" s="94"/>
      <c r="L111" s="95"/>
      <c r="M111" s="94"/>
      <c r="N111" s="94"/>
    </row>
    <row r="112" spans="1:14" ht="15.75" customHeight="1">
      <c r="A112" s="94"/>
      <c r="B112" s="94"/>
      <c r="C112" s="94"/>
      <c r="D112" s="94"/>
      <c r="E112" s="94"/>
      <c r="F112" s="94"/>
      <c r="G112" s="94"/>
      <c r="I112" s="94"/>
      <c r="J112" s="93"/>
      <c r="K112" s="94"/>
      <c r="L112" s="95"/>
      <c r="M112" s="94"/>
      <c r="N112" s="94"/>
    </row>
    <row r="113" spans="1:14" ht="15.75" customHeight="1">
      <c r="A113" s="94"/>
      <c r="B113" s="94"/>
      <c r="C113" s="94"/>
      <c r="D113" s="94"/>
      <c r="E113" s="94"/>
      <c r="F113" s="94"/>
      <c r="G113" s="94"/>
      <c r="I113" s="94"/>
      <c r="J113" s="93"/>
      <c r="K113" s="94"/>
      <c r="L113" s="95"/>
      <c r="M113" s="94"/>
      <c r="N113" s="94"/>
    </row>
    <row r="114" spans="1:14" ht="15.75" customHeight="1">
      <c r="A114" s="94"/>
      <c r="B114" s="94"/>
      <c r="C114" s="94"/>
      <c r="D114" s="94"/>
      <c r="E114" s="94"/>
      <c r="F114" s="94"/>
      <c r="G114" s="94"/>
      <c r="I114" s="94"/>
      <c r="J114" s="93"/>
      <c r="K114" s="94"/>
      <c r="L114" s="95"/>
      <c r="M114" s="94"/>
      <c r="N114" s="94"/>
    </row>
    <row r="115" spans="1:14" ht="15.75" customHeight="1">
      <c r="A115" s="94"/>
      <c r="B115" s="94"/>
      <c r="C115" s="94"/>
      <c r="D115" s="94"/>
      <c r="E115" s="94"/>
      <c r="F115" s="94"/>
      <c r="G115" s="94"/>
      <c r="I115" s="94"/>
      <c r="J115" s="93"/>
      <c r="K115" s="94"/>
      <c r="L115" s="95"/>
      <c r="M115" s="94"/>
      <c r="N115" s="94"/>
    </row>
    <row r="116" spans="1:14" ht="15.75" customHeight="1">
      <c r="A116" s="94"/>
      <c r="B116" s="94"/>
      <c r="C116" s="94"/>
      <c r="D116" s="94"/>
      <c r="E116" s="94"/>
      <c r="F116" s="94"/>
      <c r="G116" s="94"/>
      <c r="I116" s="94"/>
      <c r="J116" s="93"/>
      <c r="K116" s="94"/>
      <c r="L116" s="95"/>
      <c r="M116" s="94"/>
      <c r="N116" s="94"/>
    </row>
    <row r="117" spans="1:14" ht="15.75" customHeight="1">
      <c r="A117" s="94"/>
      <c r="B117" s="94"/>
      <c r="C117" s="94"/>
      <c r="D117" s="94"/>
      <c r="E117" s="94"/>
      <c r="F117" s="94"/>
      <c r="G117" s="94"/>
      <c r="I117" s="94"/>
      <c r="J117" s="93"/>
      <c r="K117" s="94"/>
      <c r="L117" s="95"/>
      <c r="M117" s="94"/>
      <c r="N117" s="94"/>
    </row>
    <row r="118" spans="1:14" ht="15.75" customHeight="1">
      <c r="A118" s="94"/>
      <c r="B118" s="94"/>
      <c r="C118" s="94"/>
      <c r="D118" s="94"/>
      <c r="E118" s="94"/>
      <c r="F118" s="94"/>
      <c r="G118" s="94"/>
      <c r="I118" s="94"/>
      <c r="J118" s="93"/>
      <c r="K118" s="94"/>
      <c r="L118" s="95"/>
      <c r="M118" s="94"/>
      <c r="N118" s="94"/>
    </row>
    <row r="119" spans="1:14" ht="15.75" customHeight="1">
      <c r="A119" s="94"/>
      <c r="B119" s="94"/>
      <c r="C119" s="94"/>
      <c r="D119" s="94"/>
      <c r="E119" s="94"/>
      <c r="F119" s="94"/>
      <c r="G119" s="94"/>
      <c r="I119" s="94"/>
      <c r="J119" s="93"/>
      <c r="K119" s="94"/>
      <c r="L119" s="95"/>
      <c r="M119" s="94"/>
      <c r="N119" s="94"/>
    </row>
    <row r="120" spans="1:14" ht="15.75" customHeight="1">
      <c r="A120" s="94"/>
      <c r="B120" s="94"/>
      <c r="C120" s="94"/>
      <c r="D120" s="94"/>
      <c r="E120" s="94"/>
      <c r="F120" s="94"/>
      <c r="G120" s="94"/>
      <c r="I120" s="94"/>
      <c r="J120" s="93"/>
      <c r="K120" s="94"/>
      <c r="L120" s="95"/>
      <c r="M120" s="94"/>
      <c r="N120" s="94"/>
    </row>
    <row r="121" spans="1:14" ht="15.75" customHeight="1">
      <c r="A121" s="94"/>
      <c r="B121" s="94"/>
      <c r="C121" s="94"/>
      <c r="D121" s="94"/>
      <c r="E121" s="94"/>
      <c r="F121" s="94"/>
      <c r="G121" s="94"/>
      <c r="I121" s="94"/>
      <c r="J121" s="93"/>
      <c r="K121" s="94"/>
      <c r="L121" s="95"/>
      <c r="M121" s="94"/>
      <c r="N121" s="94"/>
    </row>
    <row r="122" spans="1:14" ht="15.75" customHeight="1">
      <c r="A122" s="94"/>
      <c r="B122" s="94"/>
      <c r="C122" s="94"/>
      <c r="D122" s="94"/>
      <c r="E122" s="94"/>
      <c r="F122" s="94"/>
      <c r="G122" s="94"/>
      <c r="I122" s="94"/>
      <c r="J122" s="93"/>
      <c r="K122" s="94"/>
      <c r="L122" s="95"/>
      <c r="M122" s="94"/>
      <c r="N122" s="94"/>
    </row>
    <row r="123" spans="1:14" ht="15.75" customHeight="1">
      <c r="A123" s="94"/>
      <c r="B123" s="94"/>
      <c r="C123" s="94"/>
      <c r="D123" s="94"/>
      <c r="E123" s="94"/>
      <c r="F123" s="94"/>
      <c r="G123" s="94"/>
      <c r="I123" s="94"/>
      <c r="J123" s="93"/>
      <c r="K123" s="94"/>
      <c r="L123" s="95"/>
      <c r="M123" s="94"/>
      <c r="N123" s="94"/>
    </row>
    <row r="124" spans="1:14" ht="15.75" customHeight="1">
      <c r="A124" s="94"/>
      <c r="B124" s="94"/>
      <c r="C124" s="94"/>
      <c r="D124" s="94"/>
      <c r="E124" s="94"/>
      <c r="F124" s="94"/>
      <c r="G124" s="94"/>
      <c r="I124" s="94"/>
      <c r="J124" s="93"/>
      <c r="K124" s="94"/>
      <c r="L124" s="95"/>
      <c r="M124" s="94"/>
      <c r="N124" s="94"/>
    </row>
    <row r="125" spans="1:14" ht="15.75" customHeight="1">
      <c r="A125" s="94"/>
      <c r="B125" s="94"/>
      <c r="C125" s="94"/>
      <c r="D125" s="94"/>
      <c r="E125" s="94"/>
      <c r="F125" s="94"/>
      <c r="G125" s="94"/>
      <c r="I125" s="94"/>
      <c r="J125" s="93"/>
      <c r="K125" s="94"/>
      <c r="L125" s="95"/>
      <c r="M125" s="94"/>
      <c r="N125" s="94"/>
    </row>
    <row r="126" spans="1:14" ht="15.75" customHeight="1">
      <c r="A126" s="94"/>
      <c r="B126" s="94"/>
      <c r="C126" s="94"/>
      <c r="D126" s="94"/>
      <c r="E126" s="94"/>
      <c r="F126" s="94"/>
      <c r="G126" s="94"/>
      <c r="I126" s="94"/>
      <c r="J126" s="93"/>
      <c r="K126" s="94"/>
      <c r="L126" s="95"/>
      <c r="M126" s="94"/>
      <c r="N126" s="94"/>
    </row>
    <row r="127" spans="1:14" ht="15.75" customHeight="1">
      <c r="A127" s="94"/>
      <c r="B127" s="94"/>
      <c r="C127" s="94"/>
      <c r="D127" s="94"/>
      <c r="E127" s="94"/>
      <c r="F127" s="94"/>
      <c r="G127" s="94"/>
      <c r="I127" s="94"/>
      <c r="J127" s="93"/>
      <c r="K127" s="94"/>
      <c r="L127" s="95"/>
      <c r="M127" s="94"/>
      <c r="N127" s="94"/>
    </row>
    <row r="128" spans="1:14" ht="15.75" customHeight="1">
      <c r="A128" s="94"/>
      <c r="B128" s="94"/>
      <c r="C128" s="94"/>
      <c r="D128" s="94"/>
      <c r="E128" s="94"/>
      <c r="F128" s="94"/>
      <c r="G128" s="94"/>
      <c r="I128" s="94"/>
      <c r="J128" s="93"/>
      <c r="K128" s="94"/>
      <c r="L128" s="95"/>
      <c r="M128" s="94"/>
      <c r="N128" s="94"/>
    </row>
    <row r="129" spans="1:14" ht="15.75" customHeight="1">
      <c r="A129" s="94"/>
      <c r="B129" s="94"/>
      <c r="C129" s="94"/>
      <c r="D129" s="94"/>
      <c r="E129" s="94"/>
      <c r="F129" s="94"/>
      <c r="G129" s="94"/>
      <c r="I129" s="94"/>
      <c r="J129" s="93"/>
      <c r="K129" s="94"/>
      <c r="L129" s="95"/>
      <c r="M129" s="94"/>
      <c r="N129" s="94"/>
    </row>
    <row r="130" spans="1:14" ht="15.75" customHeight="1">
      <c r="A130" s="94"/>
      <c r="B130" s="94"/>
      <c r="C130" s="94"/>
      <c r="D130" s="94"/>
      <c r="E130" s="94"/>
      <c r="F130" s="94"/>
      <c r="G130" s="94"/>
      <c r="I130" s="94"/>
      <c r="J130" s="93"/>
      <c r="K130" s="94"/>
      <c r="L130" s="95"/>
      <c r="M130" s="94"/>
      <c r="N130" s="94"/>
    </row>
    <row r="131" spans="1:14" ht="15.75" customHeight="1">
      <c r="A131" s="94"/>
      <c r="B131" s="94"/>
      <c r="C131" s="94"/>
      <c r="D131" s="94"/>
      <c r="E131" s="94"/>
      <c r="F131" s="94"/>
      <c r="G131" s="94"/>
      <c r="I131" s="94"/>
      <c r="J131" s="93"/>
      <c r="K131" s="94"/>
      <c r="L131" s="95"/>
      <c r="M131" s="94"/>
      <c r="N131" s="94"/>
    </row>
    <row r="132" spans="1:14" ht="15.75" customHeight="1">
      <c r="A132" s="94"/>
      <c r="B132" s="94"/>
      <c r="C132" s="94"/>
      <c r="D132" s="94"/>
      <c r="E132" s="94"/>
      <c r="F132" s="94"/>
      <c r="G132" s="94"/>
      <c r="I132" s="94"/>
      <c r="J132" s="93"/>
      <c r="K132" s="94"/>
      <c r="L132" s="95"/>
      <c r="M132" s="94"/>
      <c r="N132" s="94"/>
    </row>
    <row r="133" spans="1:14" ht="15.75" customHeight="1">
      <c r="A133" s="94"/>
      <c r="B133" s="94"/>
      <c r="C133" s="94"/>
      <c r="D133" s="94"/>
      <c r="E133" s="94"/>
      <c r="F133" s="94"/>
      <c r="G133" s="94"/>
      <c r="I133" s="94"/>
      <c r="J133" s="93"/>
      <c r="K133" s="94"/>
      <c r="L133" s="95"/>
      <c r="M133" s="94"/>
      <c r="N133" s="94"/>
    </row>
    <row r="134" spans="1:14" ht="15.75" customHeight="1">
      <c r="A134" s="94"/>
      <c r="B134" s="94"/>
      <c r="C134" s="94"/>
      <c r="D134" s="94"/>
      <c r="E134" s="94"/>
      <c r="F134" s="94"/>
      <c r="G134" s="94"/>
      <c r="I134" s="94"/>
      <c r="J134" s="93"/>
      <c r="K134" s="94"/>
      <c r="L134" s="95"/>
      <c r="M134" s="94"/>
      <c r="N134" s="94"/>
    </row>
    <row r="135" spans="1:14" ht="15.75" customHeight="1">
      <c r="A135" s="94"/>
      <c r="B135" s="94"/>
      <c r="C135" s="94"/>
      <c r="D135" s="94"/>
      <c r="E135" s="94"/>
      <c r="F135" s="94"/>
      <c r="G135" s="94"/>
      <c r="I135" s="94"/>
      <c r="J135" s="93"/>
      <c r="K135" s="94"/>
      <c r="L135" s="95"/>
      <c r="M135" s="94"/>
      <c r="N135" s="94"/>
    </row>
    <row r="136" spans="1:14" ht="15.75" customHeight="1">
      <c r="A136" s="94"/>
      <c r="B136" s="94"/>
      <c r="C136" s="94"/>
      <c r="D136" s="94"/>
      <c r="E136" s="94"/>
      <c r="F136" s="94"/>
      <c r="G136" s="94"/>
      <c r="I136" s="94"/>
      <c r="J136" s="93"/>
      <c r="K136" s="94"/>
      <c r="L136" s="95"/>
      <c r="M136" s="94"/>
      <c r="N136" s="94"/>
    </row>
    <row r="137" spans="1:14" ht="15.75" customHeight="1">
      <c r="A137" s="94"/>
      <c r="B137" s="94"/>
      <c r="C137" s="94"/>
      <c r="D137" s="94"/>
      <c r="E137" s="94"/>
      <c r="F137" s="94"/>
      <c r="G137" s="94"/>
      <c r="I137" s="94"/>
      <c r="J137" s="93"/>
      <c r="K137" s="94"/>
      <c r="L137" s="95"/>
      <c r="M137" s="94"/>
      <c r="N137" s="94"/>
    </row>
    <row r="138" spans="1:14" ht="15.75" customHeight="1">
      <c r="A138" s="94"/>
      <c r="B138" s="94"/>
      <c r="C138" s="94"/>
      <c r="D138" s="94"/>
      <c r="E138" s="94"/>
      <c r="F138" s="94"/>
      <c r="G138" s="94"/>
      <c r="I138" s="94"/>
      <c r="J138" s="93"/>
      <c r="K138" s="94"/>
      <c r="L138" s="95"/>
      <c r="M138" s="94"/>
      <c r="N138" s="94"/>
    </row>
    <row r="139" spans="1:14" ht="15.75" customHeight="1">
      <c r="A139" s="94"/>
      <c r="B139" s="94"/>
      <c r="C139" s="94"/>
      <c r="D139" s="94"/>
      <c r="E139" s="94"/>
      <c r="F139" s="94"/>
      <c r="G139" s="94"/>
      <c r="I139" s="94"/>
      <c r="J139" s="93"/>
      <c r="K139" s="94"/>
      <c r="L139" s="95"/>
      <c r="M139" s="94"/>
      <c r="N139" s="94"/>
    </row>
    <row r="140" spans="1:14" ht="15.75" customHeight="1">
      <c r="A140" s="94"/>
      <c r="B140" s="94"/>
      <c r="C140" s="94"/>
      <c r="D140" s="94"/>
      <c r="E140" s="94"/>
      <c r="F140" s="94"/>
      <c r="G140" s="94"/>
      <c r="I140" s="94"/>
      <c r="J140" s="93"/>
      <c r="K140" s="94"/>
      <c r="L140" s="95"/>
      <c r="M140" s="94"/>
      <c r="N140" s="94"/>
    </row>
    <row r="141" spans="1:14" ht="15.75" customHeight="1">
      <c r="A141" s="94"/>
      <c r="B141" s="94"/>
      <c r="C141" s="94"/>
      <c r="D141" s="94"/>
      <c r="E141" s="94"/>
      <c r="F141" s="94"/>
      <c r="G141" s="94"/>
      <c r="I141" s="94"/>
      <c r="J141" s="93"/>
      <c r="K141" s="94"/>
      <c r="L141" s="95"/>
      <c r="M141" s="94"/>
      <c r="N141" s="94"/>
    </row>
    <row r="142" spans="1:14" ht="15.75" customHeight="1">
      <c r="A142" s="94"/>
      <c r="B142" s="94"/>
      <c r="C142" s="94"/>
      <c r="D142" s="94"/>
      <c r="E142" s="94"/>
      <c r="F142" s="94"/>
      <c r="G142" s="94"/>
      <c r="I142" s="94"/>
      <c r="J142" s="93"/>
      <c r="K142" s="94"/>
      <c r="L142" s="95"/>
      <c r="M142" s="94"/>
      <c r="N142" s="94"/>
    </row>
    <row r="143" spans="1:14" ht="15.75" customHeight="1">
      <c r="A143" s="94"/>
      <c r="B143" s="94"/>
      <c r="C143" s="94"/>
      <c r="D143" s="94"/>
      <c r="E143" s="94"/>
      <c r="F143" s="94"/>
      <c r="G143" s="94"/>
      <c r="I143" s="94"/>
      <c r="J143" s="93"/>
      <c r="K143" s="94"/>
      <c r="L143" s="95"/>
      <c r="M143" s="94"/>
      <c r="N143" s="94"/>
    </row>
    <row r="144" spans="1:14" ht="15.75" customHeight="1">
      <c r="A144" s="94"/>
      <c r="B144" s="94"/>
      <c r="C144" s="94"/>
      <c r="D144" s="94"/>
      <c r="E144" s="94"/>
      <c r="F144" s="94"/>
      <c r="G144" s="94"/>
      <c r="I144" s="94"/>
      <c r="J144" s="93"/>
      <c r="K144" s="94"/>
      <c r="L144" s="95"/>
      <c r="M144" s="94"/>
      <c r="N144" s="94"/>
    </row>
    <row r="145" spans="1:14" ht="15.75" customHeight="1">
      <c r="A145" s="94"/>
      <c r="B145" s="94"/>
      <c r="C145" s="94"/>
      <c r="D145" s="94"/>
      <c r="E145" s="94"/>
      <c r="F145" s="94"/>
      <c r="G145" s="94"/>
      <c r="I145" s="94"/>
      <c r="J145" s="93"/>
      <c r="K145" s="94"/>
      <c r="L145" s="95"/>
      <c r="M145" s="94"/>
      <c r="N145" s="94"/>
    </row>
    <row r="146" spans="1:14" ht="15.75" customHeight="1">
      <c r="A146" s="94"/>
      <c r="B146" s="94"/>
      <c r="C146" s="94"/>
      <c r="D146" s="94"/>
      <c r="E146" s="94"/>
      <c r="F146" s="94"/>
      <c r="G146" s="94"/>
      <c r="I146" s="94"/>
      <c r="J146" s="93"/>
      <c r="K146" s="94"/>
      <c r="L146" s="95"/>
      <c r="M146" s="94"/>
      <c r="N146" s="94"/>
    </row>
    <row r="147" spans="1:14" ht="15.75" customHeight="1">
      <c r="A147" s="94"/>
      <c r="B147" s="94"/>
      <c r="C147" s="94"/>
      <c r="D147" s="94"/>
      <c r="E147" s="94"/>
      <c r="F147" s="94"/>
      <c r="G147" s="94"/>
      <c r="I147" s="94"/>
      <c r="J147" s="93"/>
      <c r="K147" s="94"/>
      <c r="L147" s="95"/>
      <c r="M147" s="94"/>
      <c r="N147" s="94"/>
    </row>
    <row r="148" spans="1:14" ht="15.75" customHeight="1">
      <c r="A148" s="94"/>
      <c r="B148" s="94"/>
      <c r="C148" s="94"/>
      <c r="D148" s="94"/>
      <c r="E148" s="94"/>
      <c r="F148" s="94"/>
      <c r="G148" s="94"/>
      <c r="I148" s="94"/>
      <c r="J148" s="93"/>
      <c r="K148" s="94"/>
      <c r="L148" s="95"/>
      <c r="M148" s="94"/>
      <c r="N148" s="94"/>
    </row>
    <row r="149" spans="1:14" ht="15.75" customHeight="1">
      <c r="A149" s="94"/>
      <c r="B149" s="94"/>
      <c r="C149" s="94"/>
      <c r="D149" s="94"/>
      <c r="E149" s="94"/>
      <c r="F149" s="94"/>
      <c r="G149" s="94"/>
      <c r="I149" s="94"/>
      <c r="J149" s="93"/>
      <c r="K149" s="94"/>
      <c r="L149" s="95"/>
      <c r="M149" s="94"/>
      <c r="N149" s="94"/>
    </row>
    <row r="150" spans="1:14" ht="15.75" customHeight="1">
      <c r="A150" s="94"/>
      <c r="B150" s="94"/>
      <c r="C150" s="94"/>
      <c r="D150" s="94"/>
      <c r="E150" s="94"/>
      <c r="F150" s="94"/>
      <c r="G150" s="94"/>
      <c r="I150" s="94"/>
      <c r="J150" s="93"/>
      <c r="K150" s="94"/>
      <c r="L150" s="95"/>
      <c r="M150" s="94"/>
      <c r="N150" s="94"/>
    </row>
    <row r="151" spans="1:14" ht="15.75" customHeight="1">
      <c r="A151" s="94"/>
      <c r="B151" s="94"/>
      <c r="C151" s="94"/>
      <c r="D151" s="94"/>
      <c r="E151" s="94"/>
      <c r="F151" s="94"/>
      <c r="G151" s="94"/>
      <c r="I151" s="94"/>
      <c r="J151" s="93"/>
      <c r="K151" s="94"/>
      <c r="L151" s="95"/>
      <c r="M151" s="94"/>
      <c r="N151" s="94"/>
    </row>
    <row r="152" spans="1:14" ht="15.75" customHeight="1">
      <c r="A152" s="94"/>
      <c r="B152" s="94"/>
      <c r="C152" s="94"/>
      <c r="D152" s="94"/>
      <c r="E152" s="94"/>
      <c r="F152" s="94"/>
      <c r="G152" s="94"/>
      <c r="I152" s="94"/>
      <c r="J152" s="93"/>
      <c r="K152" s="94"/>
      <c r="L152" s="95"/>
      <c r="M152" s="94"/>
      <c r="N152" s="94"/>
    </row>
    <row r="153" spans="1:14" ht="15.75" customHeight="1">
      <c r="A153" s="94"/>
      <c r="B153" s="94"/>
      <c r="C153" s="94"/>
      <c r="D153" s="94"/>
      <c r="E153" s="94"/>
      <c r="F153" s="94"/>
      <c r="G153" s="94"/>
      <c r="I153" s="94"/>
      <c r="J153" s="93"/>
      <c r="K153" s="94"/>
      <c r="L153" s="95"/>
      <c r="M153" s="94"/>
      <c r="N153" s="94"/>
    </row>
    <row r="154" spans="1:14" ht="15.75" customHeight="1">
      <c r="A154" s="94"/>
      <c r="B154" s="94"/>
      <c r="C154" s="94"/>
      <c r="D154" s="94"/>
      <c r="E154" s="94"/>
      <c r="F154" s="94"/>
      <c r="G154" s="94"/>
      <c r="I154" s="94"/>
      <c r="J154" s="93"/>
      <c r="K154" s="94"/>
      <c r="L154" s="95"/>
      <c r="M154" s="94"/>
      <c r="N154" s="94"/>
    </row>
    <row r="155" spans="1:14" ht="15.75" customHeight="1">
      <c r="A155" s="94"/>
      <c r="B155" s="94"/>
      <c r="C155" s="94"/>
      <c r="D155" s="94"/>
      <c r="E155" s="94"/>
      <c r="F155" s="94"/>
      <c r="G155" s="94"/>
      <c r="I155" s="94"/>
      <c r="J155" s="93"/>
      <c r="K155" s="94"/>
      <c r="L155" s="95"/>
      <c r="M155" s="94"/>
      <c r="N155" s="94"/>
    </row>
    <row r="156" spans="1:14" ht="15.75" customHeight="1">
      <c r="A156" s="94"/>
      <c r="B156" s="94"/>
      <c r="C156" s="94"/>
      <c r="D156" s="94"/>
      <c r="E156" s="94"/>
      <c r="F156" s="94"/>
      <c r="G156" s="94"/>
      <c r="I156" s="94"/>
      <c r="J156" s="93"/>
      <c r="K156" s="94"/>
      <c r="L156" s="95"/>
      <c r="M156" s="94"/>
      <c r="N156" s="94"/>
    </row>
    <row r="157" spans="1:14" ht="15.75" customHeight="1">
      <c r="A157" s="94"/>
      <c r="B157" s="94"/>
      <c r="C157" s="94"/>
      <c r="D157" s="94"/>
      <c r="E157" s="94"/>
      <c r="F157" s="94"/>
      <c r="G157" s="94"/>
      <c r="I157" s="94"/>
      <c r="J157" s="93"/>
      <c r="K157" s="94"/>
      <c r="L157" s="95"/>
      <c r="M157" s="94"/>
      <c r="N157" s="94"/>
    </row>
    <row r="158" spans="1:14" ht="15.75" customHeight="1">
      <c r="A158" s="94"/>
      <c r="B158" s="94"/>
      <c r="C158" s="94"/>
      <c r="D158" s="94"/>
      <c r="E158" s="94"/>
      <c r="F158" s="94"/>
      <c r="G158" s="94"/>
      <c r="I158" s="94"/>
      <c r="J158" s="93"/>
      <c r="K158" s="94"/>
      <c r="L158" s="95"/>
      <c r="M158" s="94"/>
      <c r="N158" s="94"/>
    </row>
    <row r="159" spans="1:14" ht="15.75" customHeight="1">
      <c r="A159" s="94"/>
      <c r="B159" s="94"/>
      <c r="C159" s="94"/>
      <c r="D159" s="94"/>
      <c r="E159" s="94"/>
      <c r="F159" s="94"/>
      <c r="G159" s="94"/>
      <c r="I159" s="94"/>
      <c r="J159" s="93"/>
      <c r="K159" s="94"/>
      <c r="L159" s="95"/>
      <c r="M159" s="94"/>
      <c r="N159" s="94"/>
    </row>
    <row r="160" spans="1:14" ht="15.75" customHeight="1">
      <c r="A160" s="94"/>
      <c r="B160" s="94"/>
      <c r="C160" s="94"/>
      <c r="D160" s="94"/>
      <c r="E160" s="94"/>
      <c r="F160" s="94"/>
      <c r="G160" s="94"/>
      <c r="I160" s="94"/>
      <c r="J160" s="93"/>
      <c r="K160" s="94"/>
      <c r="L160" s="95"/>
      <c r="M160" s="94"/>
      <c r="N160" s="94"/>
    </row>
    <row r="161" spans="1:14" ht="15.75" customHeight="1">
      <c r="A161" s="94"/>
      <c r="B161" s="94"/>
      <c r="C161" s="94"/>
      <c r="D161" s="94"/>
      <c r="E161" s="94"/>
      <c r="F161" s="94"/>
      <c r="G161" s="94"/>
      <c r="I161" s="94"/>
      <c r="J161" s="93"/>
      <c r="K161" s="94"/>
      <c r="L161" s="95"/>
      <c r="M161" s="94"/>
      <c r="N161" s="94"/>
    </row>
    <row r="162" spans="1:14" ht="15.75" customHeight="1">
      <c r="A162" s="94"/>
      <c r="B162" s="94"/>
      <c r="C162" s="94"/>
      <c r="D162" s="94"/>
      <c r="E162" s="94"/>
      <c r="F162" s="94"/>
      <c r="G162" s="94"/>
      <c r="I162" s="94"/>
      <c r="J162" s="93"/>
      <c r="K162" s="94"/>
      <c r="L162" s="95"/>
      <c r="M162" s="94"/>
      <c r="N162" s="94"/>
    </row>
    <row r="163" spans="1:14" ht="15.75" customHeight="1">
      <c r="A163" s="94"/>
      <c r="B163" s="94"/>
      <c r="C163" s="94"/>
      <c r="D163" s="94"/>
      <c r="E163" s="94"/>
      <c r="F163" s="94"/>
      <c r="G163" s="94"/>
      <c r="I163" s="94"/>
      <c r="J163" s="93"/>
      <c r="K163" s="94"/>
      <c r="L163" s="95"/>
      <c r="M163" s="94"/>
      <c r="N163" s="94"/>
    </row>
    <row r="164" spans="1:14" ht="15.75" customHeight="1">
      <c r="A164" s="94"/>
      <c r="B164" s="94"/>
      <c r="C164" s="94"/>
      <c r="D164" s="94"/>
      <c r="E164" s="94"/>
      <c r="F164" s="94"/>
      <c r="G164" s="94"/>
      <c r="I164" s="94"/>
      <c r="J164" s="93"/>
      <c r="K164" s="94"/>
      <c r="L164" s="95"/>
      <c r="M164" s="94"/>
      <c r="N164" s="94"/>
    </row>
    <row r="165" spans="1:14" ht="15.75" customHeight="1">
      <c r="A165" s="94"/>
      <c r="B165" s="94"/>
      <c r="C165" s="94"/>
      <c r="D165" s="94"/>
      <c r="E165" s="94"/>
      <c r="F165" s="94"/>
      <c r="G165" s="94"/>
      <c r="I165" s="94"/>
      <c r="J165" s="93"/>
      <c r="K165" s="94"/>
      <c r="L165" s="95"/>
      <c r="M165" s="94"/>
      <c r="N165" s="94"/>
    </row>
    <row r="166" spans="1:14" ht="15.75" customHeight="1">
      <c r="A166" s="94"/>
      <c r="B166" s="94"/>
      <c r="C166" s="94"/>
      <c r="D166" s="94"/>
      <c r="E166" s="94"/>
      <c r="F166" s="94"/>
      <c r="G166" s="94"/>
      <c r="I166" s="94"/>
      <c r="J166" s="93"/>
      <c r="K166" s="94"/>
      <c r="L166" s="95"/>
      <c r="M166" s="94"/>
      <c r="N166" s="94"/>
    </row>
    <row r="167" spans="1:14" ht="15.75" customHeight="1">
      <c r="A167" s="94"/>
      <c r="B167" s="94"/>
      <c r="C167" s="94"/>
      <c r="D167" s="94"/>
      <c r="E167" s="94"/>
      <c r="F167" s="94"/>
      <c r="G167" s="94"/>
      <c r="I167" s="94"/>
      <c r="J167" s="93"/>
      <c r="K167" s="94"/>
      <c r="L167" s="95"/>
      <c r="M167" s="94"/>
      <c r="N167" s="94"/>
    </row>
    <row r="168" spans="1:14" ht="15.75" customHeight="1">
      <c r="A168" s="94"/>
      <c r="B168" s="94"/>
      <c r="C168" s="94"/>
      <c r="D168" s="94"/>
      <c r="E168" s="94"/>
      <c r="F168" s="94"/>
      <c r="G168" s="94"/>
      <c r="I168" s="94"/>
      <c r="J168" s="93"/>
      <c r="K168" s="94"/>
      <c r="L168" s="95"/>
      <c r="M168" s="94"/>
      <c r="N168" s="94"/>
    </row>
    <row r="169" spans="1:14" ht="15.75" customHeight="1">
      <c r="A169" s="94"/>
      <c r="B169" s="94"/>
      <c r="C169" s="94"/>
      <c r="D169" s="94"/>
      <c r="E169" s="94"/>
      <c r="F169" s="94"/>
      <c r="G169" s="94"/>
      <c r="I169" s="94"/>
      <c r="J169" s="93"/>
      <c r="K169" s="94"/>
      <c r="L169" s="95"/>
      <c r="M169" s="94"/>
      <c r="N169" s="94"/>
    </row>
    <row r="170" spans="1:14" ht="15.75" customHeight="1">
      <c r="A170" s="94"/>
      <c r="B170" s="94"/>
      <c r="C170" s="94"/>
      <c r="D170" s="94"/>
      <c r="E170" s="94"/>
      <c r="F170" s="94"/>
      <c r="G170" s="94"/>
      <c r="I170" s="94"/>
      <c r="J170" s="93"/>
      <c r="K170" s="94"/>
      <c r="L170" s="95"/>
      <c r="M170" s="94"/>
      <c r="N170" s="94"/>
    </row>
    <row r="171" spans="1:14" ht="15.75" customHeight="1">
      <c r="A171" s="94"/>
      <c r="B171" s="94"/>
      <c r="C171" s="94"/>
      <c r="D171" s="94"/>
      <c r="E171" s="94"/>
      <c r="F171" s="94"/>
      <c r="G171" s="94"/>
      <c r="I171" s="94"/>
      <c r="J171" s="93"/>
      <c r="K171" s="94"/>
      <c r="L171" s="95"/>
      <c r="M171" s="94"/>
      <c r="N171" s="94"/>
    </row>
    <row r="172" spans="1:14" ht="15.75" customHeight="1">
      <c r="A172" s="94"/>
      <c r="B172" s="94"/>
      <c r="C172" s="94"/>
      <c r="D172" s="94"/>
      <c r="E172" s="94"/>
      <c r="F172" s="94"/>
      <c r="G172" s="94"/>
      <c r="I172" s="94"/>
      <c r="J172" s="93"/>
      <c r="K172" s="94"/>
      <c r="L172" s="95"/>
      <c r="M172" s="94"/>
      <c r="N172" s="94"/>
    </row>
    <row r="173" spans="1:14" ht="15.75" customHeight="1">
      <c r="A173" s="94"/>
      <c r="B173" s="94"/>
      <c r="C173" s="94"/>
      <c r="D173" s="94"/>
      <c r="E173" s="94"/>
      <c r="F173" s="94"/>
      <c r="G173" s="94"/>
      <c r="I173" s="94"/>
      <c r="J173" s="93"/>
      <c r="K173" s="94"/>
      <c r="L173" s="95"/>
      <c r="M173" s="94"/>
      <c r="N173" s="94"/>
    </row>
    <row r="174" spans="1:14" ht="15.75" customHeight="1">
      <c r="A174" s="94"/>
      <c r="B174" s="94"/>
      <c r="C174" s="94"/>
      <c r="D174" s="94"/>
      <c r="E174" s="94"/>
      <c r="F174" s="94"/>
      <c r="G174" s="94"/>
      <c r="I174" s="94"/>
      <c r="J174" s="93"/>
      <c r="K174" s="94"/>
      <c r="L174" s="95"/>
      <c r="M174" s="94"/>
      <c r="N174" s="94"/>
    </row>
    <row r="175" spans="1:14" ht="15.75" customHeight="1">
      <c r="A175" s="94"/>
      <c r="B175" s="94"/>
      <c r="C175" s="94"/>
      <c r="D175" s="94"/>
      <c r="E175" s="94"/>
      <c r="F175" s="94"/>
      <c r="G175" s="94"/>
      <c r="I175" s="94"/>
      <c r="J175" s="93"/>
      <c r="K175" s="94"/>
      <c r="L175" s="95"/>
      <c r="M175" s="94"/>
      <c r="N175" s="94"/>
    </row>
    <row r="176" spans="1:14" ht="15.75" customHeight="1">
      <c r="A176" s="94"/>
      <c r="B176" s="94"/>
      <c r="C176" s="94"/>
      <c r="D176" s="94"/>
      <c r="E176" s="94"/>
      <c r="F176" s="94"/>
      <c r="G176" s="94"/>
      <c r="I176" s="94"/>
      <c r="J176" s="93"/>
      <c r="K176" s="94"/>
      <c r="L176" s="95"/>
      <c r="M176" s="94"/>
      <c r="N176" s="94"/>
    </row>
    <row r="177" spans="1:14" ht="15.75" customHeight="1">
      <c r="A177" s="94"/>
      <c r="B177" s="94"/>
      <c r="C177" s="94"/>
      <c r="D177" s="94"/>
      <c r="E177" s="94"/>
      <c r="F177" s="94"/>
      <c r="G177" s="94"/>
      <c r="I177" s="94"/>
      <c r="J177" s="93"/>
      <c r="K177" s="94"/>
      <c r="L177" s="95"/>
      <c r="M177" s="94"/>
      <c r="N177" s="94"/>
    </row>
    <row r="178" spans="1:14" ht="15.75" customHeight="1">
      <c r="A178" s="94"/>
      <c r="B178" s="94"/>
      <c r="C178" s="94"/>
      <c r="D178" s="94"/>
      <c r="E178" s="94"/>
      <c r="F178" s="94"/>
      <c r="G178" s="94"/>
      <c r="I178" s="94"/>
      <c r="J178" s="93"/>
      <c r="K178" s="94"/>
      <c r="L178" s="95"/>
      <c r="M178" s="94"/>
      <c r="N178" s="94"/>
    </row>
    <row r="179" spans="1:14" ht="15.75" customHeight="1">
      <c r="A179" s="94"/>
      <c r="B179" s="94"/>
      <c r="C179" s="94"/>
      <c r="D179" s="94"/>
      <c r="E179" s="94"/>
      <c r="F179" s="94"/>
      <c r="G179" s="94"/>
      <c r="I179" s="94"/>
      <c r="J179" s="93"/>
      <c r="K179" s="94"/>
      <c r="L179" s="95"/>
      <c r="M179" s="94"/>
      <c r="N179" s="94"/>
    </row>
    <row r="180" spans="1:14" ht="15.75" customHeight="1">
      <c r="A180" s="94"/>
      <c r="B180" s="94"/>
      <c r="C180" s="94"/>
      <c r="D180" s="94"/>
      <c r="E180" s="94"/>
      <c r="F180" s="94"/>
      <c r="G180" s="94"/>
      <c r="I180" s="94"/>
      <c r="J180" s="93"/>
      <c r="K180" s="94"/>
      <c r="L180" s="95"/>
      <c r="M180" s="94"/>
      <c r="N180" s="94"/>
    </row>
    <row r="181" spans="1:14" ht="15.75" customHeight="1">
      <c r="A181" s="94"/>
      <c r="B181" s="94"/>
      <c r="C181" s="94"/>
      <c r="D181" s="94"/>
      <c r="E181" s="94"/>
      <c r="F181" s="94"/>
      <c r="G181" s="94"/>
      <c r="I181" s="94"/>
      <c r="J181" s="93"/>
      <c r="K181" s="94"/>
      <c r="L181" s="95"/>
      <c r="M181" s="94"/>
      <c r="N181" s="94"/>
    </row>
    <row r="182" spans="1:14" ht="15.75" customHeight="1">
      <c r="A182" s="94"/>
      <c r="B182" s="94"/>
      <c r="C182" s="94"/>
      <c r="D182" s="94"/>
      <c r="E182" s="94"/>
      <c r="F182" s="94"/>
      <c r="G182" s="94"/>
      <c r="I182" s="94"/>
      <c r="J182" s="93"/>
      <c r="K182" s="94"/>
      <c r="L182" s="95"/>
      <c r="M182" s="94"/>
      <c r="N182" s="94"/>
    </row>
    <row r="183" spans="1:14" ht="15.75" customHeight="1">
      <c r="A183" s="94"/>
      <c r="B183" s="94"/>
      <c r="C183" s="94"/>
      <c r="D183" s="94"/>
      <c r="E183" s="94"/>
      <c r="F183" s="94"/>
      <c r="G183" s="94"/>
      <c r="I183" s="94"/>
      <c r="J183" s="93"/>
      <c r="K183" s="94"/>
      <c r="L183" s="95"/>
      <c r="M183" s="94"/>
      <c r="N183" s="94"/>
    </row>
    <row r="184" spans="1:14" ht="15.75" customHeight="1">
      <c r="A184" s="94"/>
      <c r="B184" s="94"/>
      <c r="C184" s="94"/>
      <c r="D184" s="94"/>
      <c r="E184" s="94"/>
      <c r="F184" s="94"/>
      <c r="G184" s="94"/>
      <c r="I184" s="94"/>
      <c r="J184" s="93"/>
      <c r="K184" s="94"/>
      <c r="L184" s="95"/>
      <c r="M184" s="94"/>
      <c r="N184" s="94"/>
    </row>
    <row r="185" spans="1:14" ht="15.75" customHeight="1">
      <c r="A185" s="94"/>
      <c r="B185" s="94"/>
      <c r="C185" s="94"/>
      <c r="D185" s="94"/>
      <c r="E185" s="94"/>
      <c r="F185" s="94"/>
      <c r="G185" s="94"/>
      <c r="I185" s="94"/>
      <c r="J185" s="93"/>
      <c r="K185" s="94"/>
      <c r="L185" s="95"/>
      <c r="M185" s="94"/>
      <c r="N185" s="94"/>
    </row>
    <row r="186" spans="1:14" ht="15.75" customHeight="1">
      <c r="A186" s="94"/>
      <c r="B186" s="94"/>
      <c r="C186" s="94"/>
      <c r="D186" s="94"/>
      <c r="E186" s="94"/>
      <c r="F186" s="94"/>
      <c r="G186" s="94"/>
      <c r="I186" s="94"/>
      <c r="J186" s="93"/>
      <c r="K186" s="94"/>
      <c r="L186" s="95"/>
      <c r="M186" s="94"/>
      <c r="N186" s="94"/>
    </row>
    <row r="187" spans="1:14" ht="15.75" customHeight="1">
      <c r="A187" s="94"/>
      <c r="B187" s="94"/>
      <c r="C187" s="94"/>
      <c r="D187" s="94"/>
      <c r="E187" s="94"/>
      <c r="F187" s="94"/>
      <c r="G187" s="94"/>
      <c r="I187" s="94"/>
      <c r="J187" s="93"/>
      <c r="K187" s="94"/>
      <c r="L187" s="95"/>
      <c r="M187" s="94"/>
      <c r="N187" s="94"/>
    </row>
    <row r="188" spans="1:14" ht="15.75" customHeight="1">
      <c r="A188" s="94"/>
      <c r="B188" s="94"/>
      <c r="C188" s="94"/>
      <c r="D188" s="94"/>
      <c r="E188" s="94"/>
      <c r="F188" s="94"/>
      <c r="G188" s="94"/>
      <c r="I188" s="94"/>
      <c r="J188" s="93"/>
      <c r="K188" s="94"/>
      <c r="L188" s="95"/>
      <c r="M188" s="94"/>
      <c r="N188" s="94"/>
    </row>
    <row r="189" spans="1:14" ht="15.75" customHeight="1">
      <c r="A189" s="94"/>
      <c r="B189" s="94"/>
      <c r="C189" s="94"/>
      <c r="D189" s="94"/>
      <c r="E189" s="94"/>
      <c r="F189" s="94"/>
      <c r="G189" s="94"/>
      <c r="I189" s="94"/>
      <c r="J189" s="93"/>
      <c r="K189" s="94"/>
      <c r="L189" s="95"/>
      <c r="M189" s="94"/>
      <c r="N189" s="94"/>
    </row>
    <row r="190" spans="1:14" ht="15.75" customHeight="1">
      <c r="A190" s="94"/>
      <c r="B190" s="94"/>
      <c r="C190" s="94"/>
      <c r="D190" s="94"/>
      <c r="E190" s="94"/>
      <c r="F190" s="94"/>
      <c r="G190" s="94"/>
      <c r="I190" s="94"/>
      <c r="J190" s="93"/>
      <c r="K190" s="94"/>
      <c r="L190" s="95"/>
      <c r="M190" s="94"/>
      <c r="N190" s="94"/>
    </row>
    <row r="191" spans="1:14" ht="15.75" customHeight="1">
      <c r="A191" s="94"/>
      <c r="B191" s="94"/>
      <c r="C191" s="94"/>
      <c r="D191" s="94"/>
      <c r="E191" s="94"/>
      <c r="F191" s="94"/>
      <c r="G191" s="94"/>
      <c r="I191" s="94"/>
      <c r="J191" s="93"/>
      <c r="K191" s="94"/>
      <c r="L191" s="95"/>
      <c r="M191" s="94"/>
      <c r="N191" s="94"/>
    </row>
    <row r="192" spans="1:14" ht="15.75" customHeight="1">
      <c r="A192" s="94"/>
      <c r="B192" s="94"/>
      <c r="C192" s="94"/>
      <c r="D192" s="94"/>
      <c r="E192" s="94"/>
      <c r="F192" s="94"/>
      <c r="G192" s="94"/>
      <c r="I192" s="94"/>
      <c r="J192" s="93"/>
      <c r="K192" s="94"/>
      <c r="L192" s="95"/>
      <c r="M192" s="94"/>
      <c r="N192" s="94"/>
    </row>
    <row r="193" spans="1:14" ht="15.75" customHeight="1">
      <c r="A193" s="94"/>
      <c r="B193" s="94"/>
      <c r="C193" s="94"/>
      <c r="D193" s="94"/>
      <c r="E193" s="94"/>
      <c r="F193" s="94"/>
      <c r="G193" s="94"/>
      <c r="I193" s="94"/>
      <c r="J193" s="93"/>
      <c r="K193" s="94"/>
      <c r="L193" s="95"/>
      <c r="M193" s="94"/>
      <c r="N193" s="94"/>
    </row>
    <row r="194" spans="1:14" ht="15.75" customHeight="1">
      <c r="A194" s="94"/>
      <c r="B194" s="94"/>
      <c r="C194" s="94"/>
      <c r="D194" s="94"/>
      <c r="E194" s="94"/>
      <c r="F194" s="94"/>
      <c r="G194" s="94"/>
      <c r="I194" s="94"/>
      <c r="J194" s="93"/>
      <c r="K194" s="94"/>
      <c r="L194" s="95"/>
      <c r="M194" s="94"/>
      <c r="N194" s="94"/>
    </row>
    <row r="195" spans="1:14" ht="15.75" customHeight="1">
      <c r="A195" s="94"/>
      <c r="B195" s="94"/>
      <c r="C195" s="94"/>
      <c r="D195" s="94"/>
      <c r="E195" s="94"/>
      <c r="F195" s="94"/>
      <c r="G195" s="94"/>
      <c r="I195" s="94"/>
      <c r="J195" s="93"/>
      <c r="K195" s="94"/>
      <c r="L195" s="95"/>
      <c r="M195" s="94"/>
      <c r="N195" s="94"/>
    </row>
    <row r="196" spans="1:14" ht="15.75" customHeight="1">
      <c r="A196" s="94"/>
      <c r="B196" s="94"/>
      <c r="C196" s="94"/>
      <c r="D196" s="94"/>
      <c r="E196" s="94"/>
      <c r="F196" s="94"/>
      <c r="G196" s="94"/>
      <c r="I196" s="94"/>
      <c r="J196" s="93"/>
      <c r="K196" s="94"/>
      <c r="L196" s="95"/>
      <c r="M196" s="94"/>
      <c r="N196" s="94"/>
    </row>
    <row r="197" spans="1:14" ht="15.75" customHeight="1">
      <c r="A197" s="94"/>
      <c r="B197" s="94"/>
      <c r="C197" s="94"/>
      <c r="D197" s="94"/>
      <c r="E197" s="94"/>
      <c r="F197" s="94"/>
      <c r="G197" s="94"/>
      <c r="I197" s="94"/>
      <c r="J197" s="93"/>
      <c r="K197" s="94"/>
      <c r="L197" s="95"/>
      <c r="M197" s="94"/>
      <c r="N197" s="94"/>
    </row>
    <row r="198" spans="1:14" ht="15.75" customHeight="1">
      <c r="A198" s="94"/>
      <c r="B198" s="94"/>
      <c r="C198" s="94"/>
      <c r="D198" s="94"/>
      <c r="E198" s="94"/>
      <c r="F198" s="94"/>
      <c r="G198" s="94"/>
      <c r="I198" s="94"/>
      <c r="J198" s="93"/>
      <c r="K198" s="94"/>
      <c r="L198" s="95"/>
      <c r="M198" s="94"/>
      <c r="N198" s="94"/>
    </row>
    <row r="199" spans="1:14" ht="15.75" customHeight="1">
      <c r="A199" s="94"/>
      <c r="B199" s="94"/>
      <c r="C199" s="94"/>
      <c r="D199" s="94"/>
      <c r="E199" s="94"/>
      <c r="F199" s="94"/>
      <c r="G199" s="94"/>
      <c r="I199" s="94"/>
      <c r="J199" s="93"/>
      <c r="K199" s="94"/>
      <c r="L199" s="95"/>
      <c r="M199" s="94"/>
      <c r="N199" s="94"/>
    </row>
    <row r="200" spans="1:14" ht="15.75" customHeight="1">
      <c r="A200" s="94"/>
      <c r="B200" s="94"/>
      <c r="C200" s="94"/>
      <c r="D200" s="94"/>
      <c r="E200" s="94"/>
      <c r="F200" s="94"/>
      <c r="G200" s="94"/>
      <c r="I200" s="94"/>
      <c r="J200" s="93"/>
      <c r="K200" s="94"/>
      <c r="L200" s="95"/>
      <c r="M200" s="94"/>
      <c r="N200" s="94"/>
    </row>
    <row r="201" spans="1:14" ht="15.75" customHeight="1">
      <c r="A201" s="94"/>
      <c r="B201" s="94"/>
      <c r="C201" s="94"/>
      <c r="D201" s="94"/>
      <c r="E201" s="94"/>
      <c r="F201" s="94"/>
      <c r="G201" s="94"/>
      <c r="I201" s="94"/>
      <c r="J201" s="93"/>
      <c r="K201" s="94"/>
      <c r="L201" s="95"/>
      <c r="M201" s="94"/>
      <c r="N201" s="94"/>
    </row>
    <row r="202" spans="1:14" ht="15.75" customHeight="1">
      <c r="A202" s="94"/>
      <c r="B202" s="94"/>
      <c r="C202" s="94"/>
      <c r="D202" s="94"/>
      <c r="E202" s="94"/>
      <c r="F202" s="94"/>
      <c r="G202" s="94"/>
      <c r="I202" s="94"/>
      <c r="J202" s="93"/>
      <c r="K202" s="94"/>
      <c r="L202" s="95"/>
      <c r="M202" s="94"/>
      <c r="N202" s="94"/>
    </row>
    <row r="203" spans="1:14" ht="15.75" customHeight="1">
      <c r="A203" s="94"/>
      <c r="B203" s="94"/>
      <c r="C203" s="94"/>
      <c r="D203" s="94"/>
      <c r="E203" s="94"/>
      <c r="F203" s="94"/>
      <c r="G203" s="94"/>
      <c r="I203" s="94"/>
      <c r="J203" s="93"/>
      <c r="K203" s="94"/>
      <c r="L203" s="95"/>
      <c r="M203" s="94"/>
      <c r="N203" s="94"/>
    </row>
    <row r="204" spans="1:14" ht="15.75" customHeight="1">
      <c r="A204" s="94"/>
      <c r="B204" s="94"/>
      <c r="C204" s="94"/>
      <c r="D204" s="94"/>
      <c r="E204" s="94"/>
      <c r="F204" s="94"/>
      <c r="G204" s="94"/>
      <c r="I204" s="94"/>
      <c r="J204" s="93"/>
      <c r="K204" s="94"/>
      <c r="L204" s="95"/>
      <c r="M204" s="94"/>
      <c r="N204" s="94"/>
    </row>
    <row r="205" spans="1:14" ht="15.75" customHeight="1">
      <c r="A205" s="94"/>
      <c r="B205" s="94"/>
      <c r="C205" s="94"/>
      <c r="D205" s="94"/>
      <c r="E205" s="94"/>
      <c r="F205" s="94"/>
      <c r="G205" s="94"/>
      <c r="I205" s="94"/>
      <c r="J205" s="93"/>
      <c r="K205" s="94"/>
      <c r="L205" s="95"/>
      <c r="M205" s="94"/>
      <c r="N205" s="94"/>
    </row>
    <row r="206" spans="1:14" ht="15.75" customHeight="1">
      <c r="A206" s="94"/>
      <c r="B206" s="94"/>
      <c r="C206" s="94"/>
      <c r="D206" s="94"/>
      <c r="E206" s="94"/>
      <c r="F206" s="94"/>
      <c r="G206" s="94"/>
      <c r="I206" s="94"/>
      <c r="J206" s="93"/>
      <c r="K206" s="94"/>
      <c r="L206" s="95"/>
      <c r="M206" s="94"/>
      <c r="N206" s="94"/>
    </row>
    <row r="207" spans="1:14" ht="15.75" customHeight="1">
      <c r="A207" s="94"/>
      <c r="B207" s="94"/>
      <c r="C207" s="94"/>
      <c r="D207" s="94"/>
      <c r="E207" s="94"/>
      <c r="F207" s="94"/>
      <c r="G207" s="94"/>
      <c r="I207" s="94"/>
      <c r="J207" s="93"/>
      <c r="K207" s="94"/>
      <c r="L207" s="95"/>
      <c r="M207" s="94"/>
      <c r="N207" s="94"/>
    </row>
    <row r="208" spans="1:14" ht="15.75" customHeight="1">
      <c r="A208" s="94"/>
      <c r="B208" s="94"/>
      <c r="C208" s="94"/>
      <c r="D208" s="94"/>
      <c r="E208" s="94"/>
      <c r="F208" s="94"/>
      <c r="G208" s="94"/>
      <c r="I208" s="94"/>
      <c r="J208" s="93"/>
      <c r="K208" s="94"/>
      <c r="L208" s="95"/>
      <c r="M208" s="94"/>
      <c r="N208" s="94"/>
    </row>
    <row r="209" spans="1:14" ht="15.75" customHeight="1">
      <c r="A209" s="94"/>
      <c r="B209" s="94"/>
      <c r="C209" s="94"/>
      <c r="D209" s="94"/>
      <c r="E209" s="94"/>
      <c r="F209" s="94"/>
      <c r="G209" s="94"/>
      <c r="I209" s="94"/>
      <c r="J209" s="93"/>
      <c r="K209" s="94"/>
      <c r="L209" s="95"/>
      <c r="M209" s="94"/>
      <c r="N209" s="94"/>
    </row>
    <row r="210" spans="1:14" ht="15.75" customHeight="1">
      <c r="A210" s="94"/>
      <c r="B210" s="94"/>
      <c r="C210" s="94"/>
      <c r="D210" s="94"/>
      <c r="E210" s="94"/>
      <c r="F210" s="94"/>
      <c r="G210" s="94"/>
      <c r="I210" s="94"/>
      <c r="J210" s="93"/>
      <c r="K210" s="94"/>
      <c r="L210" s="95"/>
      <c r="M210" s="94"/>
      <c r="N210" s="94"/>
    </row>
    <row r="211" spans="1:14" ht="15.75" customHeight="1">
      <c r="A211" s="94"/>
      <c r="B211" s="94"/>
      <c r="C211" s="94"/>
      <c r="D211" s="94"/>
      <c r="E211" s="94"/>
      <c r="F211" s="94"/>
      <c r="G211" s="94"/>
      <c r="I211" s="94"/>
      <c r="J211" s="93"/>
      <c r="K211" s="94"/>
      <c r="L211" s="95"/>
      <c r="M211" s="94"/>
      <c r="N211" s="94"/>
    </row>
    <row r="212" spans="1:14" ht="15.75" customHeight="1">
      <c r="A212" s="94"/>
      <c r="B212" s="94"/>
      <c r="C212" s="94"/>
      <c r="D212" s="94"/>
      <c r="E212" s="94"/>
      <c r="F212" s="94"/>
      <c r="G212" s="94"/>
      <c r="I212" s="94"/>
      <c r="J212" s="93"/>
      <c r="K212" s="94"/>
      <c r="L212" s="95"/>
      <c r="M212" s="94"/>
      <c r="N212" s="94"/>
    </row>
    <row r="213" spans="1:14" ht="15.75" customHeight="1">
      <c r="A213" s="94"/>
      <c r="B213" s="94"/>
      <c r="C213" s="94"/>
      <c r="D213" s="94"/>
      <c r="E213" s="94"/>
      <c r="F213" s="94"/>
      <c r="G213" s="94"/>
      <c r="I213" s="94"/>
      <c r="J213" s="93"/>
      <c r="K213" s="94"/>
      <c r="L213" s="95"/>
      <c r="M213" s="94"/>
      <c r="N213" s="94"/>
    </row>
    <row r="214" spans="1:14" ht="15.75" customHeight="1">
      <c r="A214" s="94"/>
      <c r="B214" s="94"/>
      <c r="C214" s="94"/>
      <c r="D214" s="94"/>
      <c r="E214" s="94"/>
      <c r="F214" s="94"/>
      <c r="G214" s="94"/>
      <c r="I214" s="94"/>
      <c r="J214" s="93"/>
      <c r="K214" s="94"/>
      <c r="L214" s="95"/>
      <c r="M214" s="94"/>
      <c r="N214" s="94"/>
    </row>
    <row r="215" spans="1:14" ht="15.75" customHeight="1">
      <c r="A215" s="94"/>
      <c r="B215" s="94"/>
      <c r="C215" s="94"/>
      <c r="D215" s="94"/>
      <c r="E215" s="94"/>
      <c r="F215" s="94"/>
      <c r="G215" s="94"/>
      <c r="I215" s="94"/>
      <c r="J215" s="93"/>
      <c r="K215" s="94"/>
      <c r="L215" s="95"/>
      <c r="M215" s="94"/>
      <c r="N215" s="94"/>
    </row>
    <row r="216" spans="1:14" ht="15.75" customHeight="1">
      <c r="A216" s="94"/>
      <c r="B216" s="94"/>
      <c r="C216" s="94"/>
      <c r="D216" s="94"/>
      <c r="E216" s="94"/>
      <c r="F216" s="94"/>
      <c r="G216" s="94"/>
      <c r="I216" s="94"/>
      <c r="J216" s="93"/>
      <c r="K216" s="94"/>
      <c r="L216" s="95"/>
      <c r="M216" s="94"/>
      <c r="N216" s="94"/>
    </row>
    <row r="217" spans="1:14" ht="15.75" customHeight="1">
      <c r="A217" s="94"/>
      <c r="B217" s="94"/>
      <c r="C217" s="94"/>
      <c r="D217" s="94"/>
      <c r="E217" s="94"/>
      <c r="F217" s="94"/>
      <c r="G217" s="94"/>
      <c r="I217" s="94"/>
      <c r="J217" s="93"/>
      <c r="K217" s="94"/>
      <c r="L217" s="95"/>
      <c r="M217" s="94"/>
      <c r="N217" s="94"/>
    </row>
    <row r="218" spans="1:14" ht="15.75" customHeight="1">
      <c r="A218" s="94"/>
      <c r="B218" s="94"/>
      <c r="C218" s="94"/>
      <c r="D218" s="94"/>
      <c r="E218" s="94"/>
      <c r="F218" s="94"/>
      <c r="G218" s="94"/>
      <c r="I218" s="94"/>
      <c r="J218" s="93"/>
      <c r="K218" s="94"/>
      <c r="L218" s="95"/>
      <c r="M218" s="94"/>
      <c r="N218" s="94"/>
    </row>
    <row r="219" spans="1:14" ht="15.75" customHeight="1">
      <c r="A219" s="94"/>
      <c r="B219" s="94"/>
      <c r="C219" s="94"/>
      <c r="D219" s="94"/>
      <c r="E219" s="94"/>
      <c r="F219" s="94"/>
      <c r="G219" s="94"/>
      <c r="I219" s="94"/>
      <c r="J219" s="93"/>
      <c r="K219" s="94"/>
      <c r="L219" s="95"/>
      <c r="M219" s="94"/>
      <c r="N219" s="94"/>
    </row>
    <row r="220" spans="1:14" ht="15.75" customHeight="1">
      <c r="A220" s="94"/>
      <c r="B220" s="94"/>
      <c r="C220" s="94"/>
      <c r="D220" s="94"/>
      <c r="E220" s="94"/>
      <c r="F220" s="94"/>
      <c r="G220" s="94"/>
      <c r="I220" s="94"/>
      <c r="J220" s="93"/>
      <c r="K220" s="94"/>
      <c r="L220" s="95"/>
      <c r="M220" s="94"/>
      <c r="N220" s="94"/>
    </row>
    <row r="221" spans="1:14" ht="15.75" customHeight="1">
      <c r="A221" s="94"/>
      <c r="B221" s="94"/>
      <c r="C221" s="94"/>
      <c r="D221" s="94"/>
      <c r="E221" s="94"/>
      <c r="F221" s="94"/>
      <c r="G221" s="94"/>
      <c r="I221" s="94"/>
      <c r="J221" s="93"/>
      <c r="K221" s="94"/>
      <c r="L221" s="95"/>
      <c r="M221" s="94"/>
      <c r="N221" s="94"/>
    </row>
    <row r="222" spans="1:14" ht="15.75" customHeight="1">
      <c r="A222" s="94"/>
      <c r="B222" s="94"/>
      <c r="C222" s="94"/>
      <c r="D222" s="94"/>
      <c r="E222" s="94"/>
      <c r="F222" s="94"/>
      <c r="G222" s="94"/>
      <c r="I222" s="94"/>
      <c r="J222" s="93"/>
      <c r="K222" s="94"/>
      <c r="L222" s="95"/>
      <c r="M222" s="94"/>
      <c r="N222" s="94"/>
    </row>
    <row r="223" spans="1:14" ht="15.75" customHeight="1">
      <c r="A223" s="94"/>
      <c r="B223" s="94"/>
      <c r="C223" s="94"/>
      <c r="D223" s="94"/>
      <c r="E223" s="94"/>
      <c r="F223" s="94"/>
      <c r="G223" s="94"/>
      <c r="I223" s="94"/>
      <c r="J223" s="93"/>
      <c r="K223" s="94"/>
      <c r="L223" s="95"/>
      <c r="M223" s="94"/>
      <c r="N223" s="94"/>
    </row>
    <row r="224" spans="1:14" ht="15.75" customHeight="1">
      <c r="A224" s="94"/>
      <c r="B224" s="94"/>
      <c r="C224" s="94"/>
      <c r="D224" s="94"/>
      <c r="E224" s="94"/>
      <c r="F224" s="94"/>
      <c r="G224" s="94"/>
      <c r="I224" s="94"/>
      <c r="J224" s="93"/>
      <c r="K224" s="94"/>
      <c r="L224" s="95"/>
      <c r="M224" s="94"/>
      <c r="N224" s="94"/>
    </row>
    <row r="225" spans="1:14" ht="15.75" customHeight="1">
      <c r="A225" s="94"/>
      <c r="B225" s="94"/>
      <c r="C225" s="94"/>
      <c r="D225" s="94"/>
      <c r="E225" s="94"/>
      <c r="F225" s="94"/>
      <c r="G225" s="94"/>
      <c r="I225" s="94"/>
      <c r="J225" s="93"/>
      <c r="K225" s="94"/>
      <c r="L225" s="95"/>
      <c r="M225" s="94"/>
      <c r="N225" s="94"/>
    </row>
    <row r="226" spans="1:14" ht="15.75" customHeight="1">
      <c r="A226" s="94"/>
      <c r="B226" s="94"/>
      <c r="C226" s="94"/>
      <c r="D226" s="94"/>
      <c r="E226" s="94"/>
      <c r="F226" s="94"/>
      <c r="G226" s="94"/>
      <c r="I226" s="94"/>
      <c r="J226" s="93"/>
      <c r="K226" s="94"/>
      <c r="L226" s="95"/>
      <c r="M226" s="94"/>
      <c r="N226" s="94"/>
    </row>
    <row r="227" spans="1:14" ht="15.75" customHeight="1">
      <c r="A227" s="94"/>
      <c r="B227" s="94"/>
      <c r="C227" s="94"/>
      <c r="D227" s="94"/>
      <c r="E227" s="94"/>
      <c r="F227" s="94"/>
      <c r="G227" s="94"/>
      <c r="I227" s="94"/>
      <c r="J227" s="93"/>
      <c r="K227" s="94"/>
      <c r="L227" s="95"/>
      <c r="M227" s="94"/>
      <c r="N227" s="94"/>
    </row>
    <row r="228" spans="1:14" ht="15.75" customHeight="1">
      <c r="A228" s="94"/>
      <c r="B228" s="94"/>
      <c r="C228" s="94"/>
      <c r="D228" s="94"/>
      <c r="E228" s="94"/>
      <c r="F228" s="94"/>
      <c r="G228" s="94"/>
      <c r="I228" s="94"/>
      <c r="J228" s="93"/>
      <c r="K228" s="94"/>
      <c r="L228" s="95"/>
      <c r="M228" s="94"/>
      <c r="N228" s="94"/>
    </row>
    <row r="229" spans="1:14" ht="15.75" customHeight="1">
      <c r="A229" s="94"/>
      <c r="B229" s="94"/>
      <c r="C229" s="94"/>
      <c r="D229" s="94"/>
      <c r="E229" s="94"/>
      <c r="F229" s="94"/>
      <c r="G229" s="94"/>
      <c r="I229" s="94"/>
      <c r="J229" s="93"/>
      <c r="K229" s="94"/>
      <c r="L229" s="95"/>
      <c r="M229" s="94"/>
      <c r="N229" s="94"/>
    </row>
    <row r="230" spans="1:14" ht="15.75" customHeight="1">
      <c r="A230" s="94"/>
      <c r="B230" s="94"/>
      <c r="C230" s="94"/>
      <c r="D230" s="94"/>
      <c r="E230" s="94"/>
      <c r="F230" s="94"/>
      <c r="G230" s="94"/>
      <c r="I230" s="94"/>
      <c r="J230" s="93"/>
      <c r="K230" s="94"/>
      <c r="L230" s="95"/>
      <c r="M230" s="94"/>
      <c r="N230" s="94"/>
    </row>
    <row r="231" spans="1:14" ht="15.75" customHeight="1">
      <c r="A231" s="94"/>
      <c r="B231" s="94"/>
      <c r="C231" s="94"/>
      <c r="D231" s="94"/>
      <c r="E231" s="94"/>
      <c r="F231" s="94"/>
      <c r="G231" s="94"/>
      <c r="I231" s="94"/>
      <c r="J231" s="93"/>
      <c r="K231" s="94"/>
      <c r="L231" s="95"/>
      <c r="M231" s="94"/>
      <c r="N231" s="94"/>
    </row>
    <row r="232" spans="1:14" ht="15.75" customHeight="1">
      <c r="A232" s="94"/>
      <c r="B232" s="94"/>
      <c r="C232" s="94"/>
      <c r="D232" s="94"/>
      <c r="E232" s="94"/>
      <c r="F232" s="94"/>
      <c r="G232" s="94"/>
      <c r="I232" s="94"/>
      <c r="J232" s="93"/>
      <c r="K232" s="94"/>
      <c r="L232" s="95"/>
      <c r="M232" s="94"/>
      <c r="N232" s="94"/>
    </row>
    <row r="233" spans="1:14" ht="15.75" customHeight="1">
      <c r="A233" s="94"/>
      <c r="B233" s="94"/>
      <c r="C233" s="94"/>
      <c r="D233" s="94"/>
      <c r="E233" s="94"/>
      <c r="F233" s="94"/>
      <c r="G233" s="94"/>
      <c r="I233" s="94"/>
      <c r="J233" s="93"/>
      <c r="K233" s="94"/>
      <c r="L233" s="95"/>
      <c r="M233" s="94"/>
      <c r="N233" s="94"/>
    </row>
    <row r="234" spans="1:14" ht="15.75" customHeight="1">
      <c r="A234" s="94"/>
      <c r="B234" s="94"/>
      <c r="C234" s="94"/>
      <c r="D234" s="94"/>
      <c r="E234" s="94"/>
      <c r="F234" s="94"/>
      <c r="G234" s="94"/>
      <c r="I234" s="94"/>
      <c r="J234" s="93"/>
      <c r="K234" s="94"/>
      <c r="L234" s="95"/>
      <c r="M234" s="94"/>
      <c r="N234" s="94"/>
    </row>
    <row r="235" spans="1:14" ht="15.75" customHeight="1">
      <c r="A235" s="94"/>
      <c r="B235" s="94"/>
      <c r="C235" s="94"/>
      <c r="D235" s="94"/>
      <c r="E235" s="94"/>
      <c r="F235" s="94"/>
      <c r="G235" s="94"/>
      <c r="I235" s="94"/>
      <c r="J235" s="93"/>
      <c r="K235" s="94"/>
      <c r="L235" s="95"/>
      <c r="M235" s="94"/>
      <c r="N235" s="94"/>
    </row>
    <row r="236" spans="1:14" ht="15.75" customHeight="1">
      <c r="A236" s="94"/>
      <c r="B236" s="94"/>
      <c r="C236" s="94"/>
      <c r="D236" s="94"/>
      <c r="E236" s="94"/>
      <c r="F236" s="94"/>
      <c r="G236" s="94"/>
      <c r="I236" s="94"/>
      <c r="J236" s="93"/>
      <c r="K236" s="94"/>
      <c r="L236" s="95"/>
      <c r="M236" s="94"/>
      <c r="N236" s="94"/>
    </row>
    <row r="237" spans="1:14" ht="15.75" customHeight="1">
      <c r="A237" s="94"/>
      <c r="B237" s="94"/>
      <c r="C237" s="94"/>
      <c r="D237" s="94"/>
      <c r="E237" s="94"/>
      <c r="F237" s="94"/>
      <c r="G237" s="94"/>
      <c r="I237" s="94"/>
      <c r="J237" s="93"/>
      <c r="K237" s="94"/>
      <c r="L237" s="95"/>
      <c r="M237" s="94"/>
      <c r="N237" s="94"/>
    </row>
    <row r="238" spans="1:14" ht="15.75" customHeight="1">
      <c r="A238" s="94"/>
      <c r="B238" s="94"/>
      <c r="C238" s="94"/>
      <c r="D238" s="94"/>
      <c r="E238" s="94"/>
      <c r="F238" s="94"/>
      <c r="G238" s="94"/>
      <c r="I238" s="94"/>
      <c r="J238" s="93"/>
      <c r="K238" s="94"/>
      <c r="L238" s="95"/>
      <c r="M238" s="94"/>
      <c r="N238" s="94"/>
    </row>
    <row r="239" spans="1:14" ht="15.75" customHeight="1">
      <c r="A239" s="94"/>
      <c r="B239" s="94"/>
      <c r="C239" s="94"/>
      <c r="D239" s="94"/>
      <c r="E239" s="94"/>
      <c r="F239" s="94"/>
      <c r="G239" s="94"/>
      <c r="I239" s="94"/>
      <c r="J239" s="93"/>
      <c r="K239" s="94"/>
      <c r="L239" s="95"/>
      <c r="M239" s="94"/>
      <c r="N239" s="94"/>
    </row>
    <row r="240" spans="1:14" ht="15.75" customHeight="1">
      <c r="A240" s="94"/>
      <c r="B240" s="94"/>
      <c r="C240" s="94"/>
      <c r="D240" s="94"/>
      <c r="E240" s="94"/>
      <c r="F240" s="94"/>
      <c r="G240" s="94"/>
      <c r="I240" s="94"/>
      <c r="J240" s="93"/>
      <c r="K240" s="94"/>
      <c r="L240" s="95"/>
      <c r="M240" s="94"/>
      <c r="N240" s="94"/>
    </row>
    <row r="241" spans="1:14" ht="15.75" customHeight="1">
      <c r="A241" s="94"/>
      <c r="B241" s="94"/>
      <c r="C241" s="94"/>
      <c r="D241" s="94"/>
      <c r="E241" s="94"/>
      <c r="F241" s="94"/>
      <c r="G241" s="94"/>
      <c r="I241" s="94"/>
      <c r="J241" s="93"/>
      <c r="K241" s="94"/>
      <c r="L241" s="95"/>
      <c r="M241" s="94"/>
      <c r="N241" s="94"/>
    </row>
    <row r="242" spans="1:14" ht="15.75" customHeight="1">
      <c r="A242" s="94"/>
      <c r="B242" s="94"/>
      <c r="C242" s="94"/>
      <c r="D242" s="94"/>
      <c r="E242" s="94"/>
      <c r="F242" s="94"/>
      <c r="G242" s="94"/>
      <c r="I242" s="94"/>
      <c r="J242" s="93"/>
      <c r="K242" s="94"/>
      <c r="L242" s="95"/>
      <c r="M242" s="94"/>
      <c r="N242" s="94"/>
    </row>
    <row r="243" spans="1:14" ht="15.75" customHeight="1">
      <c r="A243" s="94"/>
      <c r="B243" s="94"/>
      <c r="C243" s="94"/>
      <c r="D243" s="94"/>
      <c r="E243" s="94"/>
      <c r="F243" s="94"/>
      <c r="G243" s="94"/>
      <c r="I243" s="94"/>
      <c r="J243" s="93"/>
      <c r="K243" s="94"/>
      <c r="L243" s="95"/>
      <c r="M243" s="94"/>
      <c r="N243" s="94"/>
    </row>
    <row r="244" spans="1:14" ht="15.75" customHeight="1">
      <c r="A244" s="94"/>
      <c r="B244" s="94"/>
      <c r="C244" s="94"/>
      <c r="D244" s="94"/>
      <c r="E244" s="94"/>
      <c r="F244" s="94"/>
      <c r="G244" s="94"/>
      <c r="I244" s="94"/>
      <c r="J244" s="93"/>
      <c r="K244" s="94"/>
      <c r="L244" s="95"/>
      <c r="M244" s="94"/>
      <c r="N244" s="94"/>
    </row>
    <row r="245" spans="1:14" ht="15.75" customHeight="1">
      <c r="A245" s="94"/>
      <c r="B245" s="94"/>
      <c r="C245" s="94"/>
      <c r="D245" s="94"/>
      <c r="E245" s="94"/>
      <c r="F245" s="94"/>
      <c r="G245" s="94"/>
      <c r="I245" s="94"/>
      <c r="J245" s="93"/>
      <c r="K245" s="94"/>
      <c r="L245" s="95"/>
      <c r="M245" s="94"/>
      <c r="N245" s="94"/>
    </row>
    <row r="246" spans="1:14" ht="15.75" customHeight="1">
      <c r="A246" s="94"/>
      <c r="B246" s="94"/>
      <c r="C246" s="94"/>
      <c r="D246" s="94"/>
      <c r="E246" s="94"/>
      <c r="F246" s="94"/>
      <c r="G246" s="94"/>
      <c r="I246" s="94"/>
      <c r="J246" s="93"/>
      <c r="K246" s="94"/>
      <c r="L246" s="95"/>
      <c r="M246" s="94"/>
      <c r="N246" s="94"/>
    </row>
    <row r="247" spans="1:14" ht="15.75" customHeight="1">
      <c r="A247" s="94"/>
      <c r="B247" s="94"/>
      <c r="C247" s="94"/>
      <c r="D247" s="94"/>
      <c r="E247" s="94"/>
      <c r="F247" s="94"/>
      <c r="G247" s="94"/>
      <c r="I247" s="94"/>
      <c r="J247" s="93"/>
      <c r="K247" s="94"/>
      <c r="L247" s="95"/>
      <c r="M247" s="94"/>
      <c r="N247" s="94"/>
    </row>
    <row r="248" spans="1:14" ht="15.75" customHeight="1">
      <c r="A248" s="94"/>
      <c r="B248" s="94"/>
      <c r="C248" s="94"/>
      <c r="D248" s="94"/>
      <c r="E248" s="94"/>
      <c r="F248" s="94"/>
      <c r="G248" s="94"/>
      <c r="I248" s="94"/>
      <c r="J248" s="93"/>
      <c r="K248" s="94"/>
      <c r="L248" s="95"/>
      <c r="M248" s="94"/>
      <c r="N248" s="94"/>
    </row>
    <row r="249" spans="1:14" ht="15.75" customHeight="1">
      <c r="A249" s="94"/>
      <c r="B249" s="94"/>
      <c r="C249" s="94"/>
      <c r="D249" s="94"/>
      <c r="E249" s="94"/>
      <c r="F249" s="94"/>
      <c r="G249" s="94"/>
      <c r="I249" s="94"/>
      <c r="J249" s="93"/>
      <c r="K249" s="94"/>
      <c r="L249" s="95"/>
      <c r="M249" s="94"/>
      <c r="N249" s="94"/>
    </row>
    <row r="250" spans="1:14" ht="15.75" customHeight="1">
      <c r="A250" s="94"/>
      <c r="B250" s="94"/>
      <c r="C250" s="94"/>
      <c r="D250" s="94"/>
      <c r="E250" s="94"/>
      <c r="F250" s="94"/>
      <c r="G250" s="94"/>
      <c r="I250" s="94"/>
      <c r="J250" s="93"/>
      <c r="K250" s="94"/>
      <c r="L250" s="95"/>
      <c r="M250" s="94"/>
      <c r="N250" s="94"/>
    </row>
    <row r="251" spans="1:14" ht="15.75" customHeight="1">
      <c r="A251" s="94"/>
      <c r="B251" s="94"/>
      <c r="C251" s="94"/>
      <c r="D251" s="94"/>
      <c r="E251" s="94"/>
      <c r="F251" s="94"/>
      <c r="G251" s="94"/>
      <c r="I251" s="94"/>
      <c r="J251" s="93"/>
      <c r="K251" s="94"/>
      <c r="L251" s="95"/>
      <c r="M251" s="94"/>
      <c r="N251" s="94"/>
    </row>
    <row r="252" spans="1:14" ht="15.75" customHeight="1">
      <c r="A252" s="94"/>
      <c r="B252" s="94"/>
      <c r="C252" s="94"/>
      <c r="D252" s="94"/>
      <c r="E252" s="94"/>
      <c r="F252" s="94"/>
      <c r="G252" s="94"/>
      <c r="I252" s="94"/>
      <c r="J252" s="93"/>
      <c r="K252" s="94"/>
      <c r="L252" s="95"/>
      <c r="M252" s="94"/>
      <c r="N252" s="94"/>
    </row>
    <row r="253" spans="1:14" ht="15.75" customHeight="1">
      <c r="A253" s="94"/>
      <c r="B253" s="94"/>
      <c r="C253" s="94"/>
      <c r="D253" s="94"/>
      <c r="E253" s="94"/>
      <c r="F253" s="94"/>
      <c r="G253" s="94"/>
      <c r="I253" s="94"/>
      <c r="J253" s="93"/>
      <c r="K253" s="94"/>
      <c r="L253" s="95"/>
      <c r="M253" s="94"/>
      <c r="N253" s="94"/>
    </row>
    <row r="254" spans="1:14" ht="15.75" customHeight="1">
      <c r="A254" s="94"/>
      <c r="B254" s="94"/>
      <c r="C254" s="94"/>
      <c r="D254" s="94"/>
      <c r="E254" s="94"/>
      <c r="F254" s="94"/>
      <c r="G254" s="94"/>
      <c r="I254" s="94"/>
      <c r="J254" s="93"/>
      <c r="K254" s="94"/>
      <c r="L254" s="95"/>
      <c r="M254" s="94"/>
      <c r="N254" s="94"/>
    </row>
    <row r="255" spans="1:14" ht="15.75" customHeight="1">
      <c r="A255" s="94"/>
      <c r="B255" s="94"/>
      <c r="C255" s="94"/>
      <c r="D255" s="94"/>
      <c r="E255" s="94"/>
      <c r="F255" s="94"/>
      <c r="G255" s="94"/>
      <c r="I255" s="94"/>
      <c r="J255" s="93"/>
      <c r="K255" s="94"/>
      <c r="L255" s="95"/>
      <c r="M255" s="94"/>
      <c r="N255" s="94"/>
    </row>
    <row r="256" spans="1:14" ht="15.75" customHeight="1">
      <c r="A256" s="94"/>
      <c r="B256" s="94"/>
      <c r="C256" s="94"/>
      <c r="D256" s="94"/>
      <c r="E256" s="94"/>
      <c r="F256" s="94"/>
      <c r="G256" s="94"/>
      <c r="I256" s="94"/>
      <c r="J256" s="93"/>
      <c r="K256" s="94"/>
      <c r="L256" s="95"/>
      <c r="M256" s="94"/>
      <c r="N256" s="94"/>
    </row>
    <row r="257" spans="1:14" ht="15.75" customHeight="1">
      <c r="A257" s="94"/>
      <c r="B257" s="94"/>
      <c r="C257" s="94"/>
      <c r="D257" s="94"/>
      <c r="E257" s="94"/>
      <c r="F257" s="94"/>
      <c r="G257" s="94"/>
      <c r="I257" s="94"/>
      <c r="J257" s="93"/>
      <c r="K257" s="94"/>
      <c r="L257" s="95"/>
      <c r="M257" s="94"/>
      <c r="N257" s="94"/>
    </row>
    <row r="258" spans="1:14" ht="15.75" customHeight="1">
      <c r="A258" s="94"/>
      <c r="B258" s="94"/>
      <c r="C258" s="94"/>
      <c r="D258" s="94"/>
      <c r="E258" s="94"/>
      <c r="F258" s="94"/>
      <c r="G258" s="94"/>
      <c r="I258" s="94"/>
      <c r="J258" s="93"/>
      <c r="K258" s="94"/>
      <c r="L258" s="95"/>
      <c r="M258" s="94"/>
      <c r="N258" s="94"/>
    </row>
    <row r="259" spans="1:14" ht="15.75" customHeight="1">
      <c r="A259" s="94"/>
      <c r="B259" s="94"/>
      <c r="C259" s="94"/>
      <c r="D259" s="94"/>
      <c r="E259" s="94"/>
      <c r="F259" s="94"/>
      <c r="G259" s="94"/>
      <c r="I259" s="94"/>
      <c r="J259" s="93"/>
      <c r="K259" s="94"/>
      <c r="L259" s="95"/>
      <c r="M259" s="94"/>
      <c r="N259" s="94"/>
    </row>
    <row r="260" spans="1:14" ht="15.75" customHeight="1">
      <c r="A260" s="94"/>
      <c r="B260" s="94"/>
      <c r="C260" s="94"/>
      <c r="D260" s="94"/>
      <c r="E260" s="94"/>
      <c r="F260" s="94"/>
      <c r="G260" s="94"/>
      <c r="I260" s="94"/>
      <c r="J260" s="93"/>
      <c r="K260" s="94"/>
      <c r="L260" s="95"/>
      <c r="M260" s="94"/>
      <c r="N260" s="94"/>
    </row>
    <row r="261" spans="1:14" ht="15.75" customHeight="1">
      <c r="A261" s="94"/>
      <c r="B261" s="94"/>
      <c r="C261" s="94"/>
      <c r="D261" s="94"/>
      <c r="E261" s="94"/>
      <c r="F261" s="94"/>
      <c r="G261" s="94"/>
      <c r="I261" s="94"/>
      <c r="J261" s="93"/>
      <c r="K261" s="94"/>
      <c r="L261" s="95"/>
      <c r="M261" s="94"/>
      <c r="N261" s="94"/>
    </row>
    <row r="262" spans="1:14" ht="15.75" customHeight="1">
      <c r="A262" s="94"/>
      <c r="B262" s="94"/>
      <c r="C262" s="94"/>
      <c r="D262" s="94"/>
      <c r="E262" s="94"/>
      <c r="F262" s="94"/>
      <c r="G262" s="94"/>
      <c r="I262" s="94"/>
      <c r="J262" s="93"/>
      <c r="K262" s="94"/>
      <c r="L262" s="95"/>
      <c r="M262" s="94"/>
      <c r="N262" s="94"/>
    </row>
    <row r="263" spans="1:14" ht="15.75" customHeight="1">
      <c r="A263" s="94"/>
      <c r="B263" s="94"/>
      <c r="C263" s="94"/>
      <c r="D263" s="94"/>
      <c r="E263" s="94"/>
      <c r="F263" s="94"/>
      <c r="G263" s="94"/>
      <c r="I263" s="94"/>
      <c r="J263" s="93"/>
      <c r="K263" s="94"/>
      <c r="L263" s="95"/>
      <c r="M263" s="94"/>
      <c r="N263" s="94"/>
    </row>
    <row r="264" spans="1:14" ht="15.75" customHeight="1">
      <c r="A264" s="94"/>
      <c r="B264" s="94"/>
      <c r="C264" s="94"/>
      <c r="D264" s="94"/>
      <c r="E264" s="94"/>
      <c r="F264" s="94"/>
      <c r="G264" s="94"/>
      <c r="I264" s="94"/>
      <c r="J264" s="93"/>
      <c r="K264" s="94"/>
      <c r="L264" s="95"/>
      <c r="M264" s="94"/>
      <c r="N264" s="94"/>
    </row>
    <row r="265" spans="1:14" ht="15.75" customHeight="1">
      <c r="A265" s="94"/>
      <c r="B265" s="94"/>
      <c r="C265" s="94"/>
      <c r="D265" s="94"/>
      <c r="E265" s="94"/>
      <c r="F265" s="94"/>
      <c r="G265" s="94"/>
      <c r="I265" s="94"/>
      <c r="J265" s="93"/>
      <c r="K265" s="94"/>
      <c r="L265" s="95"/>
      <c r="M265" s="94"/>
      <c r="N265" s="94"/>
    </row>
    <row r="266" spans="1:14" ht="15.75" customHeight="1">
      <c r="A266" s="94"/>
      <c r="B266" s="94"/>
      <c r="C266" s="94"/>
      <c r="D266" s="94"/>
      <c r="E266" s="94"/>
      <c r="F266" s="94"/>
      <c r="G266" s="94"/>
      <c r="I266" s="94"/>
      <c r="J266" s="93"/>
      <c r="K266" s="94"/>
      <c r="L266" s="95"/>
      <c r="M266" s="94"/>
      <c r="N266" s="94"/>
    </row>
    <row r="267" spans="1:14" ht="15.75" customHeight="1">
      <c r="A267" s="94"/>
      <c r="B267" s="94"/>
      <c r="C267" s="94"/>
      <c r="D267" s="94"/>
      <c r="E267" s="94"/>
      <c r="F267" s="94"/>
      <c r="G267" s="94"/>
      <c r="I267" s="94"/>
      <c r="J267" s="93"/>
      <c r="K267" s="94"/>
      <c r="L267" s="95"/>
      <c r="M267" s="94"/>
      <c r="N267" s="94"/>
    </row>
    <row r="268" spans="1:14" ht="15.75" customHeight="1">
      <c r="A268" s="94"/>
      <c r="B268" s="94"/>
      <c r="C268" s="94"/>
      <c r="D268" s="94"/>
      <c r="E268" s="94"/>
      <c r="F268" s="94"/>
      <c r="G268" s="94"/>
      <c r="I268" s="94"/>
      <c r="J268" s="93"/>
      <c r="K268" s="94"/>
      <c r="L268" s="95"/>
      <c r="M268" s="94"/>
      <c r="N268" s="94"/>
    </row>
    <row r="269" spans="1:14" ht="15.75" customHeight="1">
      <c r="A269" s="94"/>
      <c r="B269" s="94"/>
      <c r="C269" s="94"/>
      <c r="D269" s="94"/>
      <c r="E269" s="94"/>
      <c r="F269" s="94"/>
      <c r="G269" s="94"/>
      <c r="I269" s="94"/>
      <c r="J269" s="93"/>
      <c r="K269" s="94"/>
      <c r="L269" s="95"/>
      <c r="M269" s="94"/>
      <c r="N269" s="94"/>
    </row>
    <row r="270" spans="1:14" ht="15.75" customHeight="1">
      <c r="A270" s="94"/>
      <c r="B270" s="94"/>
      <c r="C270" s="94"/>
      <c r="D270" s="94"/>
      <c r="E270" s="94"/>
      <c r="F270" s="94"/>
      <c r="G270" s="94"/>
      <c r="I270" s="94"/>
      <c r="J270" s="93"/>
      <c r="K270" s="94"/>
      <c r="L270" s="95"/>
      <c r="M270" s="94"/>
      <c r="N270" s="94"/>
    </row>
    <row r="271" spans="1:14" ht="15.75" customHeight="1">
      <c r="A271" s="94"/>
      <c r="B271" s="94"/>
      <c r="C271" s="94"/>
      <c r="D271" s="94"/>
      <c r="E271" s="94"/>
      <c r="F271" s="94"/>
      <c r="G271" s="94"/>
      <c r="I271" s="94"/>
      <c r="J271" s="93"/>
      <c r="K271" s="94"/>
      <c r="L271" s="95"/>
      <c r="M271" s="94"/>
      <c r="N271" s="94"/>
    </row>
    <row r="272" spans="1:14" ht="15.75" customHeight="1">
      <c r="A272" s="94"/>
      <c r="B272" s="94"/>
      <c r="C272" s="94"/>
      <c r="D272" s="94"/>
      <c r="E272" s="94"/>
      <c r="F272" s="94"/>
      <c r="G272" s="94"/>
      <c r="I272" s="94"/>
      <c r="J272" s="93"/>
      <c r="K272" s="94"/>
      <c r="L272" s="95"/>
      <c r="M272" s="94"/>
      <c r="N272" s="94"/>
    </row>
    <row r="273" spans="1:14" ht="15.75" customHeight="1">
      <c r="A273" s="94"/>
      <c r="B273" s="94"/>
      <c r="C273" s="94"/>
      <c r="D273" s="94"/>
      <c r="E273" s="94"/>
      <c r="F273" s="94"/>
      <c r="G273" s="94"/>
      <c r="I273" s="94"/>
      <c r="J273" s="93"/>
      <c r="K273" s="94"/>
      <c r="L273" s="95"/>
      <c r="M273" s="94"/>
      <c r="N273" s="94"/>
    </row>
    <row r="274" spans="1:14" ht="15.75" customHeight="1">
      <c r="A274" s="94"/>
      <c r="B274" s="94"/>
      <c r="C274" s="94"/>
      <c r="D274" s="94"/>
      <c r="E274" s="94"/>
      <c r="F274" s="94"/>
      <c r="G274" s="94"/>
      <c r="I274" s="94"/>
      <c r="J274" s="93"/>
      <c r="K274" s="94"/>
      <c r="L274" s="95"/>
      <c r="M274" s="94"/>
      <c r="N274" s="94"/>
    </row>
    <row r="275" spans="1:14" ht="15.75" customHeight="1">
      <c r="A275" s="94"/>
      <c r="B275" s="94"/>
      <c r="C275" s="94"/>
      <c r="D275" s="94"/>
      <c r="E275" s="94"/>
      <c r="F275" s="94"/>
      <c r="G275" s="94"/>
      <c r="I275" s="94"/>
      <c r="J275" s="93"/>
      <c r="K275" s="94"/>
      <c r="L275" s="95"/>
      <c r="M275" s="94"/>
      <c r="N275" s="94"/>
    </row>
    <row r="276" spans="1:14" ht="15.75" customHeight="1">
      <c r="A276" s="94"/>
      <c r="B276" s="94"/>
      <c r="C276" s="94"/>
      <c r="D276" s="94"/>
      <c r="E276" s="94"/>
      <c r="F276" s="94"/>
      <c r="G276" s="94"/>
      <c r="I276" s="94"/>
      <c r="J276" s="93"/>
      <c r="K276" s="94"/>
      <c r="L276" s="95"/>
      <c r="M276" s="94"/>
      <c r="N276" s="94"/>
    </row>
    <row r="277" spans="1:14" ht="15.75" customHeight="1">
      <c r="A277" s="94"/>
      <c r="B277" s="94"/>
      <c r="C277" s="94"/>
      <c r="D277" s="94"/>
      <c r="E277" s="94"/>
      <c r="F277" s="94"/>
      <c r="G277" s="94"/>
      <c r="I277" s="94"/>
      <c r="J277" s="93"/>
      <c r="K277" s="94"/>
      <c r="L277" s="95"/>
      <c r="M277" s="94"/>
      <c r="N277" s="94"/>
    </row>
    <row r="278" spans="1:14" ht="15.75" customHeight="1">
      <c r="A278" s="94"/>
      <c r="B278" s="94"/>
      <c r="C278" s="94"/>
      <c r="D278" s="94"/>
      <c r="E278" s="94"/>
      <c r="F278" s="94"/>
      <c r="G278" s="94"/>
      <c r="I278" s="94"/>
      <c r="J278" s="93"/>
      <c r="K278" s="94"/>
      <c r="L278" s="95"/>
      <c r="M278" s="94"/>
      <c r="N278" s="94"/>
    </row>
    <row r="279" spans="1:14" ht="15.75" customHeight="1">
      <c r="A279" s="94"/>
      <c r="B279" s="94"/>
      <c r="C279" s="94"/>
      <c r="D279" s="94"/>
      <c r="E279" s="94"/>
      <c r="F279" s="94"/>
      <c r="G279" s="94"/>
      <c r="I279" s="94"/>
      <c r="J279" s="93"/>
      <c r="K279" s="94"/>
      <c r="L279" s="95"/>
      <c r="M279" s="94"/>
      <c r="N279" s="94"/>
    </row>
    <row r="280" spans="1:14" ht="15.75" customHeight="1">
      <c r="A280" s="94"/>
      <c r="B280" s="94"/>
      <c r="C280" s="94"/>
      <c r="D280" s="94"/>
      <c r="E280" s="94"/>
      <c r="F280" s="94"/>
      <c r="G280" s="94"/>
      <c r="I280" s="94"/>
      <c r="J280" s="93"/>
      <c r="K280" s="94"/>
      <c r="L280" s="95"/>
      <c r="M280" s="94"/>
      <c r="N280" s="94"/>
    </row>
    <row r="281" spans="1:14" ht="15.75" customHeight="1">
      <c r="A281" s="94"/>
      <c r="B281" s="94"/>
      <c r="C281" s="94"/>
      <c r="D281" s="94"/>
      <c r="E281" s="94"/>
      <c r="F281" s="94"/>
      <c r="G281" s="94"/>
      <c r="I281" s="94"/>
      <c r="J281" s="93"/>
      <c r="K281" s="94"/>
      <c r="L281" s="95"/>
      <c r="M281" s="94"/>
      <c r="N281" s="94"/>
    </row>
    <row r="282" spans="1:14" ht="15.75" customHeight="1">
      <c r="A282" s="94"/>
      <c r="B282" s="94"/>
      <c r="C282" s="94"/>
      <c r="D282" s="94"/>
      <c r="E282" s="94"/>
      <c r="F282" s="94"/>
      <c r="G282" s="94"/>
      <c r="I282" s="94"/>
      <c r="J282" s="93"/>
      <c r="K282" s="94"/>
      <c r="L282" s="95"/>
      <c r="M282" s="94"/>
      <c r="N282" s="94"/>
    </row>
    <row r="283" spans="1:14" ht="15.75" customHeight="1">
      <c r="A283" s="94"/>
      <c r="B283" s="94"/>
      <c r="C283" s="94"/>
      <c r="D283" s="94"/>
      <c r="E283" s="94"/>
      <c r="F283" s="94"/>
      <c r="G283" s="94"/>
      <c r="I283" s="94"/>
      <c r="J283" s="93"/>
      <c r="K283" s="94"/>
      <c r="L283" s="95"/>
      <c r="M283" s="94"/>
      <c r="N283" s="94"/>
    </row>
    <row r="284" spans="1:14" ht="15.75" customHeight="1">
      <c r="A284" s="94"/>
      <c r="B284" s="94"/>
      <c r="C284" s="94"/>
      <c r="D284" s="94"/>
      <c r="E284" s="94"/>
      <c r="F284" s="94"/>
      <c r="G284" s="94"/>
      <c r="I284" s="94"/>
      <c r="J284" s="93"/>
      <c r="K284" s="94"/>
      <c r="L284" s="95"/>
      <c r="M284" s="94"/>
      <c r="N284" s="94"/>
    </row>
    <row r="285" spans="1:14" ht="15.75" customHeight="1">
      <c r="A285" s="94"/>
      <c r="B285" s="94"/>
      <c r="C285" s="94"/>
      <c r="D285" s="94"/>
      <c r="E285" s="94"/>
      <c r="F285" s="94"/>
      <c r="G285" s="94"/>
      <c r="I285" s="94"/>
      <c r="J285" s="93"/>
      <c r="K285" s="94"/>
      <c r="L285" s="95"/>
      <c r="M285" s="94"/>
      <c r="N285" s="94"/>
    </row>
    <row r="286" spans="1:14" ht="15.75" customHeight="1">
      <c r="A286" s="94"/>
      <c r="B286" s="94"/>
      <c r="C286" s="94"/>
      <c r="D286" s="94"/>
      <c r="E286" s="94"/>
      <c r="F286" s="94"/>
      <c r="G286" s="94"/>
      <c r="I286" s="94"/>
      <c r="J286" s="93"/>
      <c r="K286" s="94"/>
      <c r="L286" s="95"/>
      <c r="M286" s="94"/>
      <c r="N286" s="94"/>
    </row>
    <row r="287" spans="1:14" ht="15.75" customHeight="1">
      <c r="A287" s="94"/>
      <c r="B287" s="94"/>
      <c r="C287" s="94"/>
      <c r="D287" s="94"/>
      <c r="E287" s="94"/>
      <c r="F287" s="94"/>
      <c r="G287" s="94"/>
      <c r="I287" s="94"/>
      <c r="J287" s="93"/>
      <c r="K287" s="94"/>
      <c r="L287" s="95"/>
      <c r="M287" s="94"/>
      <c r="N287" s="94"/>
    </row>
    <row r="288" spans="1:14" ht="15.75" customHeight="1">
      <c r="A288" s="94"/>
      <c r="B288" s="94"/>
      <c r="C288" s="94"/>
      <c r="D288" s="94"/>
      <c r="E288" s="94"/>
      <c r="F288" s="94"/>
      <c r="G288" s="94"/>
      <c r="I288" s="94"/>
      <c r="J288" s="93"/>
      <c r="K288" s="94"/>
      <c r="L288" s="95"/>
      <c r="M288" s="94"/>
      <c r="N288" s="94"/>
    </row>
    <row r="289" spans="1:14" ht="15.75" customHeight="1">
      <c r="A289" s="94"/>
      <c r="B289" s="94"/>
      <c r="C289" s="94"/>
      <c r="D289" s="94"/>
      <c r="E289" s="94"/>
      <c r="F289" s="94"/>
      <c r="G289" s="94"/>
      <c r="I289" s="94"/>
      <c r="J289" s="93"/>
      <c r="K289" s="94"/>
      <c r="L289" s="95"/>
      <c r="M289" s="94"/>
      <c r="N289" s="94"/>
    </row>
    <row r="290" spans="1:14" ht="15.75" customHeight="1">
      <c r="A290" s="94"/>
      <c r="B290" s="94"/>
      <c r="C290" s="94"/>
      <c r="D290" s="94"/>
      <c r="E290" s="94"/>
      <c r="F290" s="94"/>
      <c r="G290" s="94"/>
      <c r="I290" s="94"/>
      <c r="J290" s="93"/>
      <c r="K290" s="94"/>
      <c r="L290" s="95"/>
      <c r="M290" s="94"/>
      <c r="N290" s="94"/>
    </row>
    <row r="291" spans="1:14" ht="15.75" customHeight="1">
      <c r="A291" s="94"/>
      <c r="B291" s="94"/>
      <c r="C291" s="94"/>
      <c r="D291" s="94"/>
      <c r="E291" s="94"/>
      <c r="F291" s="94"/>
      <c r="G291" s="94"/>
      <c r="I291" s="94"/>
      <c r="J291" s="93"/>
      <c r="K291" s="94"/>
      <c r="L291" s="95"/>
      <c r="M291" s="94"/>
      <c r="N291" s="94"/>
    </row>
    <row r="292" spans="1:14" ht="15.75" customHeight="1">
      <c r="A292" s="94"/>
      <c r="B292" s="94"/>
      <c r="C292" s="94"/>
      <c r="D292" s="94"/>
      <c r="E292" s="94"/>
      <c r="F292" s="94"/>
      <c r="G292" s="94"/>
      <c r="I292" s="94"/>
      <c r="J292" s="93"/>
      <c r="K292" s="94"/>
      <c r="L292" s="95"/>
      <c r="M292" s="94"/>
      <c r="N292" s="94"/>
    </row>
    <row r="293" spans="1:14" ht="15.75" customHeight="1">
      <c r="A293" s="94"/>
      <c r="B293" s="94"/>
      <c r="C293" s="94"/>
      <c r="D293" s="94"/>
      <c r="E293" s="94"/>
      <c r="F293" s="94"/>
      <c r="G293" s="94"/>
      <c r="I293" s="94"/>
      <c r="J293" s="93"/>
      <c r="K293" s="94"/>
      <c r="L293" s="95"/>
      <c r="M293" s="94"/>
      <c r="N293" s="94"/>
    </row>
    <row r="294" spans="1:14" ht="15.75" customHeight="1">
      <c r="A294" s="94"/>
      <c r="B294" s="94"/>
      <c r="C294" s="94"/>
      <c r="D294" s="94"/>
      <c r="E294" s="94"/>
      <c r="F294" s="94"/>
      <c r="G294" s="94"/>
      <c r="I294" s="94"/>
      <c r="J294" s="93"/>
      <c r="K294" s="94"/>
      <c r="L294" s="95"/>
      <c r="M294" s="94"/>
      <c r="N294" s="94"/>
    </row>
    <row r="295" spans="1:14" ht="15.75" customHeight="1">
      <c r="A295" s="94"/>
      <c r="B295" s="94"/>
      <c r="C295" s="94"/>
      <c r="D295" s="94"/>
      <c r="E295" s="94"/>
      <c r="F295" s="94"/>
      <c r="G295" s="94"/>
      <c r="I295" s="94"/>
      <c r="J295" s="93"/>
      <c r="K295" s="94"/>
      <c r="L295" s="95"/>
      <c r="M295" s="94"/>
      <c r="N295" s="94"/>
    </row>
    <row r="296" spans="1:14" ht="15.75" customHeight="1">
      <c r="A296" s="94"/>
      <c r="B296" s="94"/>
      <c r="C296" s="94"/>
      <c r="D296" s="94"/>
      <c r="E296" s="94"/>
      <c r="F296" s="94"/>
      <c r="G296" s="94"/>
      <c r="I296" s="94"/>
      <c r="J296" s="93"/>
      <c r="K296" s="94"/>
      <c r="L296" s="95"/>
      <c r="M296" s="94"/>
      <c r="N296" s="94"/>
    </row>
    <row r="297" spans="1:14" ht="15.75" customHeight="1">
      <c r="A297" s="94"/>
      <c r="B297" s="94"/>
      <c r="C297" s="94"/>
      <c r="D297" s="94"/>
      <c r="E297" s="94"/>
      <c r="F297" s="94"/>
      <c r="G297" s="94"/>
      <c r="I297" s="94"/>
      <c r="J297" s="93"/>
      <c r="K297" s="94"/>
      <c r="L297" s="95"/>
      <c r="M297" s="94"/>
      <c r="N297" s="94"/>
    </row>
    <row r="298" spans="1:14" ht="15.75" customHeight="1">
      <c r="A298" s="94"/>
      <c r="B298" s="94"/>
      <c r="C298" s="94"/>
      <c r="D298" s="94"/>
      <c r="E298" s="94"/>
      <c r="F298" s="94"/>
      <c r="G298" s="94"/>
      <c r="I298" s="94"/>
      <c r="J298" s="93"/>
      <c r="K298" s="94"/>
      <c r="L298" s="95"/>
      <c r="M298" s="94"/>
      <c r="N298" s="94"/>
    </row>
    <row r="299" spans="1:14" ht="15.75" customHeight="1">
      <c r="A299" s="94"/>
      <c r="B299" s="94"/>
      <c r="C299" s="94"/>
      <c r="D299" s="94"/>
      <c r="E299" s="94"/>
      <c r="F299" s="94"/>
      <c r="G299" s="94"/>
      <c r="I299" s="94"/>
      <c r="J299" s="93"/>
      <c r="K299" s="94"/>
      <c r="L299" s="95"/>
      <c r="M299" s="94"/>
      <c r="N299" s="94"/>
    </row>
    <row r="300" spans="1:14" ht="15.75" customHeight="1">
      <c r="A300" s="94"/>
      <c r="B300" s="94"/>
      <c r="C300" s="94"/>
      <c r="D300" s="94"/>
      <c r="E300" s="94"/>
      <c r="F300" s="94"/>
      <c r="G300" s="94"/>
      <c r="I300" s="94"/>
      <c r="J300" s="93"/>
      <c r="K300" s="94"/>
      <c r="L300" s="95"/>
      <c r="M300" s="94"/>
      <c r="N300" s="94"/>
    </row>
    <row r="301" spans="1:14" ht="15.75" customHeight="1">
      <c r="A301" s="94"/>
      <c r="B301" s="94"/>
      <c r="C301" s="94"/>
      <c r="D301" s="94"/>
      <c r="E301" s="94"/>
      <c r="F301" s="94"/>
      <c r="G301" s="94"/>
      <c r="I301" s="94"/>
      <c r="J301" s="93"/>
      <c r="K301" s="94"/>
      <c r="L301" s="95"/>
      <c r="M301" s="94"/>
      <c r="N301" s="94"/>
    </row>
    <row r="302" spans="1:14" ht="15.75" customHeight="1">
      <c r="A302" s="94"/>
      <c r="B302" s="94"/>
      <c r="C302" s="94"/>
      <c r="D302" s="94"/>
      <c r="E302" s="94"/>
      <c r="F302" s="94"/>
      <c r="G302" s="94"/>
      <c r="I302" s="94"/>
      <c r="J302" s="93"/>
      <c r="K302" s="94"/>
      <c r="L302" s="95"/>
      <c r="M302" s="94"/>
      <c r="N302" s="94"/>
    </row>
    <row r="303" spans="1:14" ht="15.75" customHeight="1">
      <c r="A303" s="94"/>
      <c r="B303" s="94"/>
      <c r="C303" s="94"/>
      <c r="D303" s="94"/>
      <c r="E303" s="94"/>
      <c r="F303" s="94"/>
      <c r="G303" s="94"/>
      <c r="I303" s="94"/>
      <c r="J303" s="93"/>
      <c r="K303" s="94"/>
      <c r="L303" s="95"/>
      <c r="M303" s="94"/>
      <c r="N303" s="94"/>
    </row>
    <row r="304" spans="1:14" ht="15.75" customHeight="1">
      <c r="A304" s="94"/>
      <c r="B304" s="94"/>
      <c r="C304" s="94"/>
      <c r="D304" s="94"/>
      <c r="E304" s="94"/>
      <c r="F304" s="94"/>
      <c r="G304" s="94"/>
      <c r="I304" s="94"/>
      <c r="J304" s="93"/>
      <c r="K304" s="94"/>
      <c r="L304" s="95"/>
      <c r="M304" s="94"/>
      <c r="N304" s="94"/>
    </row>
    <row r="305" spans="1:14" ht="15.75" customHeight="1">
      <c r="A305" s="94"/>
      <c r="B305" s="94"/>
      <c r="C305" s="94"/>
      <c r="D305" s="94"/>
      <c r="E305" s="94"/>
      <c r="F305" s="94"/>
      <c r="G305" s="94"/>
      <c r="I305" s="94"/>
      <c r="J305" s="93"/>
      <c r="K305" s="94"/>
      <c r="L305" s="95"/>
      <c r="M305" s="94"/>
      <c r="N305" s="94"/>
    </row>
    <row r="306" spans="1:14" ht="15.75" customHeight="1">
      <c r="A306" s="94"/>
      <c r="B306" s="94"/>
      <c r="C306" s="94"/>
      <c r="D306" s="94"/>
      <c r="E306" s="94"/>
      <c r="F306" s="94"/>
      <c r="G306" s="94"/>
      <c r="I306" s="94"/>
      <c r="J306" s="93"/>
      <c r="K306" s="94"/>
      <c r="L306" s="95"/>
      <c r="M306" s="94"/>
      <c r="N306" s="94"/>
    </row>
    <row r="307" spans="1:14" ht="15.75" customHeight="1">
      <c r="A307" s="94"/>
      <c r="B307" s="94"/>
      <c r="C307" s="94"/>
      <c r="D307" s="94"/>
      <c r="E307" s="94"/>
      <c r="F307" s="94"/>
      <c r="G307" s="94"/>
      <c r="I307" s="94"/>
      <c r="J307" s="93"/>
      <c r="K307" s="94"/>
      <c r="L307" s="95"/>
      <c r="M307" s="94"/>
      <c r="N307" s="94"/>
    </row>
    <row r="308" spans="1:14" ht="15.75" customHeight="1">
      <c r="A308" s="94"/>
      <c r="B308" s="94"/>
      <c r="C308" s="94"/>
      <c r="D308" s="94"/>
      <c r="E308" s="94"/>
      <c r="F308" s="94"/>
      <c r="G308" s="94"/>
      <c r="I308" s="94"/>
      <c r="J308" s="93"/>
      <c r="K308" s="94"/>
      <c r="L308" s="95"/>
      <c r="M308" s="94"/>
      <c r="N308" s="94"/>
    </row>
    <row r="309" spans="1:14" ht="15.75" customHeight="1">
      <c r="A309" s="94"/>
      <c r="B309" s="94"/>
      <c r="C309" s="94"/>
      <c r="D309" s="94"/>
      <c r="E309" s="94"/>
      <c r="F309" s="94"/>
      <c r="G309" s="94"/>
      <c r="I309" s="94"/>
      <c r="J309" s="93"/>
      <c r="K309" s="94"/>
      <c r="L309" s="95"/>
      <c r="M309" s="94"/>
      <c r="N309" s="94"/>
    </row>
    <row r="310" spans="1:14" ht="15.75" customHeight="1">
      <c r="A310" s="94"/>
      <c r="B310" s="94"/>
      <c r="C310" s="94"/>
      <c r="D310" s="94"/>
      <c r="E310" s="94"/>
      <c r="F310" s="94"/>
      <c r="G310" s="94"/>
      <c r="I310" s="94"/>
      <c r="J310" s="93"/>
      <c r="K310" s="94"/>
      <c r="L310" s="95"/>
      <c r="M310" s="94"/>
      <c r="N310" s="94"/>
    </row>
    <row r="311" spans="1:14" ht="15.75" customHeight="1">
      <c r="A311" s="94"/>
      <c r="B311" s="94"/>
      <c r="C311" s="94"/>
      <c r="D311" s="94"/>
      <c r="E311" s="94"/>
      <c r="F311" s="94"/>
      <c r="G311" s="94"/>
      <c r="I311" s="94"/>
      <c r="J311" s="93"/>
      <c r="K311" s="94"/>
      <c r="L311" s="95"/>
      <c r="M311" s="94"/>
      <c r="N311" s="94"/>
    </row>
    <row r="312" spans="1:14" ht="15.75" customHeight="1">
      <c r="A312" s="94"/>
      <c r="B312" s="94"/>
      <c r="C312" s="94"/>
      <c r="D312" s="94"/>
      <c r="E312" s="94"/>
      <c r="F312" s="94"/>
      <c r="G312" s="94"/>
      <c r="I312" s="94"/>
      <c r="J312" s="93"/>
      <c r="K312" s="94"/>
      <c r="L312" s="95"/>
      <c r="M312" s="94"/>
      <c r="N312" s="94"/>
    </row>
    <row r="313" spans="1:14" ht="15.75" customHeight="1">
      <c r="A313" s="94"/>
      <c r="B313" s="94"/>
      <c r="C313" s="94"/>
      <c r="D313" s="94"/>
      <c r="E313" s="94"/>
      <c r="F313" s="94"/>
      <c r="G313" s="94"/>
      <c r="I313" s="94"/>
      <c r="J313" s="93"/>
      <c r="K313" s="94"/>
      <c r="L313" s="95"/>
      <c r="M313" s="94"/>
      <c r="N313" s="94"/>
    </row>
    <row r="314" spans="1:14" ht="15.75" customHeight="1">
      <c r="A314" s="94"/>
      <c r="B314" s="94"/>
      <c r="C314" s="94"/>
      <c r="D314" s="94"/>
      <c r="E314" s="94"/>
      <c r="F314" s="94"/>
      <c r="G314" s="94"/>
      <c r="I314" s="94"/>
      <c r="J314" s="93"/>
      <c r="K314" s="94"/>
      <c r="L314" s="95"/>
      <c r="M314" s="94"/>
      <c r="N314" s="94"/>
    </row>
    <row r="315" spans="1:14" ht="15.75" customHeight="1">
      <c r="A315" s="94"/>
      <c r="B315" s="94"/>
      <c r="C315" s="94"/>
      <c r="D315" s="94"/>
      <c r="E315" s="94"/>
      <c r="F315" s="94"/>
      <c r="G315" s="94"/>
      <c r="I315" s="94"/>
      <c r="J315" s="93"/>
      <c r="K315" s="94"/>
      <c r="L315" s="95"/>
      <c r="M315" s="94"/>
      <c r="N315" s="94"/>
    </row>
    <row r="316" spans="1:14" ht="15.75" customHeight="1">
      <c r="A316" s="94"/>
      <c r="B316" s="94"/>
      <c r="C316" s="94"/>
      <c r="D316" s="94"/>
      <c r="E316" s="94"/>
      <c r="F316" s="94"/>
      <c r="G316" s="94"/>
      <c r="I316" s="94"/>
      <c r="J316" s="93"/>
      <c r="K316" s="94"/>
      <c r="L316" s="95"/>
      <c r="M316" s="94"/>
      <c r="N316" s="94"/>
    </row>
    <row r="317" spans="1:14" ht="15.75" customHeight="1">
      <c r="A317" s="94"/>
      <c r="B317" s="94"/>
      <c r="C317" s="94"/>
      <c r="D317" s="94"/>
      <c r="E317" s="94"/>
      <c r="F317" s="94"/>
      <c r="G317" s="94"/>
      <c r="I317" s="94"/>
      <c r="J317" s="93"/>
      <c r="K317" s="94"/>
      <c r="L317" s="95"/>
      <c r="M317" s="94"/>
      <c r="N317" s="94"/>
    </row>
    <row r="318" spans="1:14" ht="15.75" customHeight="1">
      <c r="A318" s="94"/>
      <c r="B318" s="94"/>
      <c r="C318" s="94"/>
      <c r="D318" s="94"/>
      <c r="E318" s="94"/>
      <c r="F318" s="94"/>
      <c r="G318" s="94"/>
      <c r="I318" s="94"/>
      <c r="J318" s="93"/>
      <c r="K318" s="94"/>
      <c r="L318" s="95"/>
      <c r="M318" s="94"/>
      <c r="N318" s="94"/>
    </row>
    <row r="319" spans="1:14" ht="15.75" customHeight="1">
      <c r="A319" s="94"/>
      <c r="B319" s="94"/>
      <c r="C319" s="94"/>
      <c r="D319" s="94"/>
      <c r="E319" s="94"/>
      <c r="F319" s="94"/>
      <c r="G319" s="94"/>
      <c r="I319" s="94"/>
      <c r="J319" s="93"/>
      <c r="K319" s="94"/>
      <c r="L319" s="95"/>
      <c r="M319" s="94"/>
      <c r="N319" s="94"/>
    </row>
    <row r="320" spans="1:14" ht="15.75" customHeight="1">
      <c r="A320" s="94"/>
      <c r="B320" s="94"/>
      <c r="C320" s="94"/>
      <c r="D320" s="94"/>
      <c r="E320" s="94"/>
      <c r="F320" s="94"/>
      <c r="G320" s="94"/>
      <c r="I320" s="94"/>
      <c r="J320" s="93"/>
      <c r="K320" s="94"/>
      <c r="L320" s="95"/>
      <c r="M320" s="94"/>
      <c r="N320" s="94"/>
    </row>
    <row r="321" spans="1:14" ht="15.75" customHeight="1">
      <c r="A321" s="94"/>
      <c r="B321" s="94"/>
      <c r="C321" s="94"/>
      <c r="D321" s="94"/>
      <c r="E321" s="94"/>
      <c r="F321" s="94"/>
      <c r="G321" s="94"/>
      <c r="I321" s="94"/>
      <c r="J321" s="93"/>
      <c r="K321" s="94"/>
      <c r="L321" s="95"/>
      <c r="M321" s="94"/>
      <c r="N321" s="94"/>
    </row>
    <row r="322" spans="1:14" ht="15.75" customHeight="1">
      <c r="A322" s="94"/>
      <c r="B322" s="94"/>
      <c r="C322" s="94"/>
      <c r="D322" s="94"/>
      <c r="E322" s="94"/>
      <c r="F322" s="94"/>
      <c r="G322" s="94"/>
      <c r="I322" s="94"/>
      <c r="J322" s="93"/>
      <c r="K322" s="94"/>
      <c r="L322" s="95"/>
      <c r="M322" s="94"/>
      <c r="N322" s="94"/>
    </row>
    <row r="323" spans="1:14" ht="15.75" customHeight="1">
      <c r="A323" s="94"/>
      <c r="B323" s="94"/>
      <c r="C323" s="94"/>
      <c r="D323" s="94"/>
      <c r="E323" s="94"/>
      <c r="F323" s="94"/>
      <c r="G323" s="94"/>
      <c r="I323" s="94"/>
      <c r="J323" s="93"/>
      <c r="K323" s="94"/>
      <c r="L323" s="95"/>
      <c r="M323" s="94"/>
      <c r="N323" s="94"/>
    </row>
    <row r="324" spans="1:14" ht="15.75" customHeight="1">
      <c r="A324" s="94"/>
      <c r="B324" s="94"/>
      <c r="C324" s="94"/>
      <c r="D324" s="94"/>
      <c r="E324" s="94"/>
      <c r="F324" s="94"/>
      <c r="G324" s="94"/>
      <c r="I324" s="94"/>
      <c r="J324" s="93"/>
      <c r="K324" s="94"/>
      <c r="L324" s="95"/>
      <c r="M324" s="94"/>
      <c r="N324" s="94"/>
    </row>
    <row r="325" spans="1:14" ht="15.75" customHeight="1">
      <c r="A325" s="94"/>
      <c r="B325" s="94"/>
      <c r="C325" s="94"/>
      <c r="D325" s="94"/>
      <c r="E325" s="94"/>
      <c r="F325" s="94"/>
      <c r="G325" s="94"/>
      <c r="I325" s="94"/>
      <c r="J325" s="93"/>
      <c r="K325" s="94"/>
      <c r="L325" s="95"/>
      <c r="M325" s="94"/>
      <c r="N325" s="94"/>
    </row>
    <row r="326" spans="1:14" ht="15.75" customHeight="1">
      <c r="A326" s="94"/>
      <c r="B326" s="94"/>
      <c r="C326" s="94"/>
      <c r="D326" s="94"/>
      <c r="E326" s="94"/>
      <c r="F326" s="94"/>
      <c r="G326" s="94"/>
      <c r="I326" s="94"/>
      <c r="J326" s="93"/>
      <c r="K326" s="94"/>
      <c r="L326" s="95"/>
      <c r="M326" s="94"/>
      <c r="N326" s="94"/>
    </row>
    <row r="327" spans="1:14" ht="15.75" customHeight="1">
      <c r="A327" s="94"/>
      <c r="B327" s="94"/>
      <c r="C327" s="94"/>
      <c r="D327" s="94"/>
      <c r="E327" s="94"/>
      <c r="F327" s="94"/>
      <c r="G327" s="94"/>
      <c r="I327" s="94"/>
      <c r="J327" s="93"/>
      <c r="K327" s="94"/>
      <c r="L327" s="95"/>
      <c r="M327" s="94"/>
      <c r="N327" s="94"/>
    </row>
    <row r="328" spans="1:14" ht="15.75" customHeight="1">
      <c r="A328" s="94"/>
      <c r="B328" s="94"/>
      <c r="C328" s="94"/>
      <c r="D328" s="94"/>
      <c r="E328" s="94"/>
      <c r="F328" s="94"/>
      <c r="G328" s="94"/>
      <c r="I328" s="94"/>
      <c r="J328" s="93"/>
      <c r="K328" s="94"/>
      <c r="L328" s="95"/>
      <c r="M328" s="94"/>
      <c r="N328" s="94"/>
    </row>
    <row r="329" spans="1:14" ht="15.75" customHeight="1">
      <c r="A329" s="94"/>
      <c r="B329" s="94"/>
      <c r="C329" s="94"/>
      <c r="D329" s="94"/>
      <c r="E329" s="94"/>
      <c r="F329" s="94"/>
      <c r="G329" s="94"/>
      <c r="I329" s="94"/>
      <c r="J329" s="93"/>
      <c r="K329" s="94"/>
      <c r="L329" s="95"/>
      <c r="M329" s="94"/>
      <c r="N329" s="94"/>
    </row>
    <row r="330" spans="1:14" ht="15.75" customHeight="1">
      <c r="A330" s="94"/>
      <c r="B330" s="94"/>
      <c r="C330" s="94"/>
      <c r="D330" s="94"/>
      <c r="E330" s="94"/>
      <c r="F330" s="94"/>
      <c r="G330" s="94"/>
      <c r="I330" s="94"/>
      <c r="J330" s="93"/>
      <c r="K330" s="94"/>
      <c r="L330" s="95"/>
      <c r="M330" s="94"/>
      <c r="N330" s="94"/>
    </row>
    <row r="331" spans="1:14" ht="15.75" customHeight="1">
      <c r="A331" s="94"/>
      <c r="B331" s="94"/>
      <c r="C331" s="94"/>
      <c r="D331" s="94"/>
      <c r="E331" s="94"/>
      <c r="F331" s="94"/>
      <c r="G331" s="94"/>
      <c r="I331" s="94"/>
      <c r="J331" s="93"/>
      <c r="K331" s="94"/>
      <c r="L331" s="95"/>
      <c r="M331" s="94"/>
      <c r="N331" s="94"/>
    </row>
    <row r="332" spans="1:14" ht="15.75" customHeight="1">
      <c r="A332" s="94"/>
      <c r="B332" s="94"/>
      <c r="C332" s="94"/>
      <c r="D332" s="94"/>
      <c r="E332" s="94"/>
      <c r="F332" s="94"/>
      <c r="G332" s="94"/>
      <c r="I332" s="94"/>
      <c r="J332" s="93"/>
      <c r="K332" s="94"/>
      <c r="L332" s="95"/>
      <c r="M332" s="94"/>
      <c r="N332" s="94"/>
    </row>
    <row r="333" spans="1:14" ht="15.75" customHeight="1">
      <c r="A333" s="94"/>
      <c r="B333" s="94"/>
      <c r="C333" s="94"/>
      <c r="D333" s="94"/>
      <c r="E333" s="94"/>
      <c r="F333" s="94"/>
      <c r="G333" s="94"/>
      <c r="I333" s="94"/>
      <c r="J333" s="93"/>
      <c r="K333" s="94"/>
      <c r="L333" s="95"/>
      <c r="M333" s="94"/>
      <c r="N333" s="94"/>
    </row>
    <row r="334" spans="1:14" ht="15.75" customHeight="1">
      <c r="A334" s="94"/>
      <c r="B334" s="94"/>
      <c r="C334" s="94"/>
      <c r="D334" s="94"/>
      <c r="E334" s="94"/>
      <c r="F334" s="94"/>
      <c r="G334" s="94"/>
      <c r="I334" s="94"/>
      <c r="J334" s="93"/>
      <c r="K334" s="94"/>
      <c r="L334" s="95"/>
      <c r="M334" s="94"/>
      <c r="N334" s="94"/>
    </row>
    <row r="335" spans="1:14" ht="15.75" customHeight="1">
      <c r="A335" s="94"/>
      <c r="B335" s="94"/>
      <c r="C335" s="94"/>
      <c r="D335" s="94"/>
      <c r="E335" s="94"/>
      <c r="F335" s="94"/>
      <c r="G335" s="94"/>
      <c r="I335" s="94"/>
      <c r="J335" s="93"/>
      <c r="K335" s="94"/>
      <c r="L335" s="95"/>
      <c r="M335" s="94"/>
      <c r="N335" s="94"/>
    </row>
    <row r="336" spans="1:14" ht="15.75" customHeight="1">
      <c r="A336" s="94"/>
      <c r="B336" s="94"/>
      <c r="C336" s="94"/>
      <c r="D336" s="94"/>
      <c r="E336" s="94"/>
      <c r="F336" s="94"/>
      <c r="G336" s="94"/>
      <c r="I336" s="94"/>
      <c r="J336" s="93"/>
      <c r="K336" s="94"/>
      <c r="L336" s="95"/>
      <c r="M336" s="94"/>
      <c r="N336" s="94"/>
    </row>
    <row r="337" spans="1:14" ht="15.75" customHeight="1">
      <c r="A337" s="94"/>
      <c r="B337" s="94"/>
      <c r="C337" s="94"/>
      <c r="D337" s="94"/>
      <c r="E337" s="94"/>
      <c r="F337" s="94"/>
      <c r="G337" s="94"/>
      <c r="I337" s="94"/>
      <c r="J337" s="93"/>
      <c r="K337" s="94"/>
      <c r="L337" s="95"/>
      <c r="M337" s="94"/>
      <c r="N337" s="94"/>
    </row>
    <row r="338" spans="1:14" ht="15.75" customHeight="1">
      <c r="A338" s="94"/>
      <c r="B338" s="94"/>
      <c r="C338" s="94"/>
      <c r="D338" s="94"/>
      <c r="E338" s="94"/>
      <c r="F338" s="94"/>
      <c r="G338" s="94"/>
      <c r="I338" s="94"/>
      <c r="J338" s="93"/>
      <c r="K338" s="94"/>
      <c r="L338" s="95"/>
      <c r="M338" s="94"/>
      <c r="N338" s="94"/>
    </row>
    <row r="339" spans="1:14" ht="15.75" customHeight="1">
      <c r="A339" s="94"/>
      <c r="B339" s="94"/>
      <c r="C339" s="94"/>
      <c r="D339" s="94"/>
      <c r="E339" s="94"/>
      <c r="F339" s="94"/>
      <c r="G339" s="94"/>
      <c r="I339" s="94"/>
      <c r="J339" s="93"/>
      <c r="K339" s="94"/>
      <c r="L339" s="95"/>
      <c r="M339" s="94"/>
      <c r="N339" s="94"/>
    </row>
    <row r="340" spans="1:14" ht="15.75" customHeight="1">
      <c r="A340" s="94"/>
      <c r="B340" s="94"/>
      <c r="C340" s="94"/>
      <c r="D340" s="94"/>
      <c r="E340" s="94"/>
      <c r="F340" s="94"/>
      <c r="G340" s="94"/>
      <c r="I340" s="94"/>
      <c r="J340" s="93"/>
      <c r="K340" s="94"/>
      <c r="L340" s="95"/>
      <c r="M340" s="94"/>
      <c r="N340" s="94"/>
    </row>
    <row r="341" spans="1:14" ht="15.75" customHeight="1">
      <c r="A341" s="94"/>
      <c r="B341" s="94"/>
      <c r="C341" s="94"/>
      <c r="D341" s="94"/>
      <c r="E341" s="94"/>
      <c r="F341" s="94"/>
      <c r="G341" s="94"/>
      <c r="I341" s="94"/>
      <c r="J341" s="93"/>
      <c r="K341" s="94"/>
      <c r="L341" s="95"/>
      <c r="M341" s="94"/>
      <c r="N341" s="94"/>
    </row>
    <row r="342" spans="1:14" ht="15.75" customHeight="1">
      <c r="A342" s="94"/>
      <c r="B342" s="94"/>
      <c r="C342" s="94"/>
      <c r="D342" s="94"/>
      <c r="E342" s="94"/>
      <c r="F342" s="94"/>
      <c r="G342" s="94"/>
      <c r="I342" s="94"/>
      <c r="J342" s="93"/>
      <c r="K342" s="94"/>
      <c r="L342" s="95"/>
      <c r="M342" s="94"/>
      <c r="N342" s="94"/>
    </row>
    <row r="343" spans="1:14" ht="15.75" customHeight="1">
      <c r="A343" s="94"/>
      <c r="B343" s="94"/>
      <c r="C343" s="94"/>
      <c r="D343" s="94"/>
      <c r="E343" s="94"/>
      <c r="F343" s="94"/>
      <c r="G343" s="94"/>
      <c r="I343" s="94"/>
      <c r="J343" s="93"/>
      <c r="K343" s="94"/>
      <c r="L343" s="95"/>
      <c r="M343" s="94"/>
      <c r="N343" s="94"/>
    </row>
    <row r="344" spans="1:14" ht="15.75" customHeight="1">
      <c r="A344" s="94"/>
      <c r="B344" s="94"/>
      <c r="C344" s="94"/>
      <c r="D344" s="94"/>
      <c r="E344" s="94"/>
      <c r="F344" s="94"/>
      <c r="G344" s="94"/>
      <c r="I344" s="94"/>
      <c r="J344" s="93"/>
      <c r="K344" s="94"/>
      <c r="L344" s="95"/>
      <c r="M344" s="94"/>
      <c r="N344" s="94"/>
    </row>
    <row r="345" spans="1:14" ht="15.75" customHeight="1">
      <c r="A345" s="94"/>
      <c r="B345" s="94"/>
      <c r="C345" s="94"/>
      <c r="D345" s="94"/>
      <c r="E345" s="94"/>
      <c r="F345" s="94"/>
      <c r="G345" s="94"/>
      <c r="I345" s="94"/>
      <c r="J345" s="93"/>
      <c r="K345" s="94"/>
      <c r="L345" s="95"/>
      <c r="M345" s="94"/>
      <c r="N345" s="94"/>
    </row>
    <row r="346" spans="1:14" ht="15.75" customHeight="1">
      <c r="A346" s="94"/>
      <c r="B346" s="94"/>
      <c r="C346" s="94"/>
      <c r="D346" s="94"/>
      <c r="E346" s="94"/>
      <c r="F346" s="94"/>
      <c r="G346" s="94"/>
      <c r="I346" s="94"/>
      <c r="J346" s="93"/>
      <c r="K346" s="94"/>
      <c r="L346" s="95"/>
      <c r="M346" s="94"/>
      <c r="N346" s="94"/>
    </row>
    <row r="347" spans="1:14" ht="15.75" customHeight="1">
      <c r="A347" s="94"/>
      <c r="B347" s="94"/>
      <c r="C347" s="94"/>
      <c r="D347" s="94"/>
      <c r="E347" s="94"/>
      <c r="F347" s="94"/>
      <c r="G347" s="94"/>
      <c r="I347" s="94"/>
      <c r="J347" s="93"/>
      <c r="K347" s="94"/>
      <c r="L347" s="95"/>
      <c r="M347" s="94"/>
      <c r="N347" s="94"/>
    </row>
    <row r="348" spans="1:14" ht="15.75" customHeight="1">
      <c r="A348" s="94"/>
      <c r="B348" s="94"/>
      <c r="C348" s="94"/>
      <c r="D348" s="94"/>
      <c r="E348" s="94"/>
      <c r="F348" s="94"/>
      <c r="G348" s="94"/>
      <c r="I348" s="94"/>
      <c r="J348" s="93"/>
      <c r="K348" s="94"/>
      <c r="L348" s="95"/>
      <c r="M348" s="94"/>
      <c r="N348" s="94"/>
    </row>
    <row r="349" spans="1:14" ht="15.75" customHeight="1">
      <c r="A349" s="94"/>
      <c r="B349" s="94"/>
      <c r="C349" s="94"/>
      <c r="D349" s="94"/>
      <c r="E349" s="94"/>
      <c r="F349" s="94"/>
      <c r="G349" s="94"/>
      <c r="I349" s="94"/>
      <c r="J349" s="93"/>
      <c r="K349" s="94"/>
      <c r="L349" s="95"/>
      <c r="M349" s="94"/>
      <c r="N349" s="94"/>
    </row>
    <row r="350" spans="1:14" ht="15.75" customHeight="1">
      <c r="A350" s="94"/>
      <c r="B350" s="94"/>
      <c r="C350" s="94"/>
      <c r="D350" s="94"/>
      <c r="E350" s="94"/>
      <c r="F350" s="94"/>
      <c r="G350" s="94"/>
      <c r="I350" s="94"/>
      <c r="J350" s="93"/>
      <c r="K350" s="94"/>
      <c r="L350" s="95"/>
      <c r="M350" s="94"/>
      <c r="N350" s="94"/>
    </row>
    <row r="351" spans="1:14" ht="15.75" customHeight="1">
      <c r="A351" s="94"/>
      <c r="B351" s="94"/>
      <c r="C351" s="94"/>
      <c r="D351" s="94"/>
      <c r="E351" s="94"/>
      <c r="F351" s="94"/>
      <c r="G351" s="94"/>
      <c r="I351" s="94"/>
      <c r="J351" s="93"/>
      <c r="K351" s="94"/>
      <c r="L351" s="95"/>
      <c r="M351" s="94"/>
      <c r="N351" s="94"/>
    </row>
    <row r="352" spans="1:14" ht="15.75" customHeight="1">
      <c r="A352" s="94"/>
      <c r="B352" s="94"/>
      <c r="C352" s="94"/>
      <c r="D352" s="94"/>
      <c r="E352" s="94"/>
      <c r="F352" s="94"/>
      <c r="G352" s="94"/>
      <c r="I352" s="94"/>
      <c r="J352" s="93"/>
      <c r="K352" s="94"/>
      <c r="L352" s="95"/>
      <c r="M352" s="94"/>
      <c r="N352" s="94"/>
    </row>
    <row r="353" spans="1:14" ht="15.75" customHeight="1">
      <c r="A353" s="94"/>
      <c r="B353" s="94"/>
      <c r="C353" s="94"/>
      <c r="D353" s="94"/>
      <c r="E353" s="94"/>
      <c r="F353" s="94"/>
      <c r="G353" s="94"/>
      <c r="I353" s="94"/>
      <c r="J353" s="93"/>
      <c r="K353" s="94"/>
      <c r="L353" s="95"/>
      <c r="M353" s="94"/>
      <c r="N353" s="94"/>
    </row>
    <row r="354" spans="1:14" ht="15.75" customHeight="1">
      <c r="A354" s="94"/>
      <c r="B354" s="94"/>
      <c r="C354" s="94"/>
      <c r="D354" s="94"/>
      <c r="E354" s="94"/>
      <c r="F354" s="94"/>
      <c r="G354" s="94"/>
      <c r="I354" s="94"/>
      <c r="J354" s="93"/>
      <c r="K354" s="94"/>
      <c r="L354" s="95"/>
      <c r="M354" s="94"/>
      <c r="N354" s="94"/>
    </row>
    <row r="355" spans="1:14" ht="15.75" customHeight="1">
      <c r="A355" s="94"/>
      <c r="B355" s="94"/>
      <c r="C355" s="94"/>
      <c r="D355" s="94"/>
      <c r="E355" s="94"/>
      <c r="F355" s="94"/>
      <c r="G355" s="94"/>
      <c r="I355" s="94"/>
      <c r="J355" s="93"/>
      <c r="K355" s="94"/>
      <c r="L355" s="95"/>
      <c r="M355" s="94"/>
      <c r="N355" s="94"/>
    </row>
    <row r="356" spans="1:14" ht="15.75" customHeight="1">
      <c r="A356" s="94"/>
      <c r="B356" s="94"/>
      <c r="C356" s="94"/>
      <c r="D356" s="94"/>
      <c r="E356" s="94"/>
      <c r="F356" s="94"/>
      <c r="G356" s="94"/>
      <c r="I356" s="94"/>
      <c r="J356" s="93"/>
      <c r="K356" s="94"/>
      <c r="L356" s="95"/>
      <c r="M356" s="94"/>
      <c r="N356" s="94"/>
    </row>
    <row r="357" spans="1:14" ht="15.75" customHeight="1">
      <c r="A357" s="94"/>
      <c r="B357" s="94"/>
      <c r="C357" s="94"/>
      <c r="D357" s="94"/>
      <c r="E357" s="94"/>
      <c r="F357" s="94"/>
      <c r="G357" s="94"/>
      <c r="I357" s="94"/>
      <c r="J357" s="93"/>
      <c r="K357" s="94"/>
      <c r="L357" s="95"/>
      <c r="M357" s="94"/>
      <c r="N357" s="94"/>
    </row>
    <row r="358" spans="1:14" ht="15.75" customHeight="1">
      <c r="A358" s="94"/>
      <c r="B358" s="94"/>
      <c r="C358" s="94"/>
      <c r="D358" s="94"/>
      <c r="E358" s="94"/>
      <c r="F358" s="94"/>
      <c r="G358" s="94"/>
      <c r="I358" s="94"/>
      <c r="J358" s="93"/>
      <c r="K358" s="94"/>
      <c r="L358" s="95"/>
      <c r="M358" s="94"/>
      <c r="N358" s="94"/>
    </row>
    <row r="359" spans="1:14" ht="15.75" customHeight="1">
      <c r="A359" s="94"/>
      <c r="B359" s="94"/>
      <c r="C359" s="94"/>
      <c r="D359" s="94"/>
      <c r="E359" s="94"/>
      <c r="F359" s="94"/>
      <c r="G359" s="94"/>
      <c r="I359" s="94"/>
      <c r="J359" s="93"/>
      <c r="K359" s="94"/>
      <c r="L359" s="95"/>
      <c r="M359" s="94"/>
      <c r="N359" s="94"/>
    </row>
    <row r="360" spans="1:14" ht="15.75" customHeight="1">
      <c r="A360" s="94"/>
      <c r="B360" s="94"/>
      <c r="C360" s="94"/>
      <c r="D360" s="94"/>
      <c r="E360" s="94"/>
      <c r="F360" s="94"/>
      <c r="G360" s="94"/>
      <c r="I360" s="94"/>
      <c r="J360" s="93"/>
      <c r="K360" s="94"/>
      <c r="L360" s="95"/>
      <c r="M360" s="94"/>
      <c r="N360" s="94"/>
    </row>
    <row r="361" spans="1:14" ht="15.75" customHeight="1">
      <c r="A361" s="94"/>
      <c r="B361" s="94"/>
      <c r="C361" s="94"/>
      <c r="D361" s="94"/>
      <c r="E361" s="94"/>
      <c r="F361" s="94"/>
      <c r="G361" s="94"/>
      <c r="I361" s="94"/>
      <c r="J361" s="93"/>
      <c r="K361" s="94"/>
      <c r="L361" s="95"/>
      <c r="M361" s="94"/>
      <c r="N361" s="94"/>
    </row>
    <row r="362" spans="1:14" ht="15.75" customHeight="1">
      <c r="A362" s="94"/>
      <c r="B362" s="94"/>
      <c r="C362" s="94"/>
      <c r="D362" s="94"/>
      <c r="E362" s="94"/>
      <c r="F362" s="94"/>
      <c r="G362" s="94"/>
      <c r="I362" s="94"/>
      <c r="J362" s="93"/>
      <c r="K362" s="94"/>
      <c r="L362" s="95"/>
      <c r="M362" s="94"/>
      <c r="N362" s="94"/>
    </row>
    <row r="363" spans="1:14" ht="15.75" customHeight="1">
      <c r="A363" s="94"/>
      <c r="B363" s="94"/>
      <c r="C363" s="94"/>
      <c r="D363" s="94"/>
      <c r="E363" s="94"/>
      <c r="F363" s="94"/>
      <c r="G363" s="94"/>
      <c r="I363" s="94"/>
      <c r="J363" s="93"/>
      <c r="K363" s="94"/>
      <c r="L363" s="95"/>
      <c r="M363" s="94"/>
      <c r="N363" s="94"/>
    </row>
    <row r="364" spans="1:14" ht="15.75" customHeight="1">
      <c r="A364" s="94"/>
      <c r="B364" s="94"/>
      <c r="C364" s="94"/>
      <c r="D364" s="94"/>
      <c r="E364" s="94"/>
      <c r="F364" s="94"/>
      <c r="G364" s="94"/>
      <c r="I364" s="94"/>
      <c r="J364" s="93"/>
      <c r="K364" s="94"/>
      <c r="L364" s="95"/>
      <c r="M364" s="94"/>
      <c r="N364" s="94"/>
    </row>
    <row r="365" spans="1:14" ht="15.75" customHeight="1">
      <c r="A365" s="94"/>
      <c r="B365" s="94"/>
      <c r="C365" s="94"/>
      <c r="D365" s="94"/>
      <c r="E365" s="94"/>
      <c r="F365" s="94"/>
      <c r="G365" s="94"/>
      <c r="I365" s="94"/>
      <c r="J365" s="93"/>
      <c r="K365" s="94"/>
      <c r="L365" s="95"/>
      <c r="M365" s="94"/>
      <c r="N365" s="94"/>
    </row>
    <row r="366" spans="1:14" ht="15.75" customHeight="1">
      <c r="A366" s="94"/>
      <c r="B366" s="94"/>
      <c r="C366" s="94"/>
      <c r="D366" s="94"/>
      <c r="E366" s="94"/>
      <c r="F366" s="94"/>
      <c r="G366" s="94"/>
      <c r="I366" s="94"/>
      <c r="J366" s="93"/>
      <c r="K366" s="94"/>
      <c r="L366" s="95"/>
      <c r="M366" s="94"/>
      <c r="N366" s="94"/>
    </row>
    <row r="367" spans="1:14" ht="15.75" customHeight="1">
      <c r="A367" s="94"/>
      <c r="B367" s="94"/>
      <c r="C367" s="94"/>
      <c r="D367" s="94"/>
      <c r="E367" s="94"/>
      <c r="F367" s="94"/>
      <c r="G367" s="94"/>
      <c r="I367" s="94"/>
      <c r="J367" s="93"/>
      <c r="K367" s="94"/>
      <c r="L367" s="95"/>
      <c r="M367" s="94"/>
      <c r="N367" s="94"/>
    </row>
    <row r="368" spans="1:14" ht="15.75" customHeight="1">
      <c r="A368" s="94"/>
      <c r="B368" s="94"/>
      <c r="C368" s="94"/>
      <c r="D368" s="94"/>
      <c r="E368" s="94"/>
      <c r="F368" s="94"/>
      <c r="G368" s="94"/>
      <c r="I368" s="94"/>
      <c r="J368" s="93"/>
      <c r="K368" s="94"/>
      <c r="L368" s="95"/>
      <c r="M368" s="94"/>
      <c r="N368" s="94"/>
    </row>
    <row r="369" spans="1:14" ht="15.75" customHeight="1">
      <c r="A369" s="94"/>
      <c r="B369" s="94"/>
      <c r="C369" s="94"/>
      <c r="D369" s="94"/>
      <c r="E369" s="94"/>
      <c r="F369" s="94"/>
      <c r="G369" s="94"/>
      <c r="I369" s="94"/>
      <c r="J369" s="93"/>
      <c r="K369" s="94"/>
      <c r="L369" s="95"/>
      <c r="M369" s="94"/>
      <c r="N369" s="94"/>
    </row>
    <row r="370" spans="1:14" ht="15.75" customHeight="1">
      <c r="A370" s="94"/>
      <c r="B370" s="94"/>
      <c r="C370" s="94"/>
      <c r="D370" s="94"/>
      <c r="E370" s="94"/>
      <c r="F370" s="94"/>
      <c r="G370" s="94"/>
      <c r="I370" s="94"/>
      <c r="J370" s="93"/>
      <c r="K370" s="94"/>
      <c r="L370" s="95"/>
      <c r="M370" s="94"/>
      <c r="N370" s="94"/>
    </row>
    <row r="371" spans="1:14" ht="15.75" customHeight="1">
      <c r="A371" s="94"/>
      <c r="B371" s="94"/>
      <c r="C371" s="94"/>
      <c r="D371" s="94"/>
      <c r="E371" s="94"/>
      <c r="F371" s="94"/>
      <c r="G371" s="94"/>
      <c r="I371" s="94"/>
      <c r="J371" s="93"/>
      <c r="K371" s="94"/>
      <c r="L371" s="95"/>
      <c r="M371" s="94"/>
      <c r="N371" s="94"/>
    </row>
    <row r="372" spans="1:14" ht="15.75" customHeight="1">
      <c r="A372" s="94"/>
      <c r="B372" s="94"/>
      <c r="C372" s="94"/>
      <c r="D372" s="94"/>
      <c r="E372" s="94"/>
      <c r="F372" s="94"/>
      <c r="G372" s="94"/>
      <c r="I372" s="94"/>
      <c r="J372" s="93"/>
      <c r="K372" s="94"/>
      <c r="L372" s="95"/>
      <c r="M372" s="94"/>
      <c r="N372" s="94"/>
    </row>
    <row r="373" spans="1:14" ht="15.75" customHeight="1">
      <c r="A373" s="94"/>
      <c r="B373" s="94"/>
      <c r="C373" s="94"/>
      <c r="D373" s="94"/>
      <c r="E373" s="94"/>
      <c r="F373" s="94"/>
      <c r="G373" s="94"/>
      <c r="I373" s="94"/>
      <c r="J373" s="93"/>
      <c r="K373" s="94"/>
      <c r="L373" s="95"/>
      <c r="M373" s="94"/>
      <c r="N373" s="94"/>
    </row>
    <row r="374" spans="1:14" ht="15.75" customHeight="1">
      <c r="A374" s="94"/>
      <c r="B374" s="94"/>
      <c r="C374" s="94"/>
      <c r="D374" s="94"/>
      <c r="E374" s="94"/>
      <c r="F374" s="94"/>
      <c r="G374" s="94"/>
      <c r="I374" s="94"/>
      <c r="J374" s="93"/>
      <c r="K374" s="94"/>
      <c r="L374" s="95"/>
      <c r="M374" s="94"/>
      <c r="N374" s="94"/>
    </row>
    <row r="375" spans="1:14" ht="15.75" customHeight="1">
      <c r="A375" s="94"/>
      <c r="B375" s="94"/>
      <c r="C375" s="94"/>
      <c r="D375" s="94"/>
      <c r="E375" s="94"/>
      <c r="F375" s="94"/>
      <c r="G375" s="94"/>
      <c r="I375" s="94"/>
      <c r="J375" s="93"/>
      <c r="K375" s="94"/>
      <c r="L375" s="95"/>
      <c r="M375" s="94"/>
      <c r="N375" s="94"/>
    </row>
    <row r="376" spans="1:14" ht="15.75" customHeight="1">
      <c r="A376" s="94"/>
      <c r="B376" s="94"/>
      <c r="C376" s="94"/>
      <c r="D376" s="94"/>
      <c r="E376" s="94"/>
      <c r="F376" s="94"/>
      <c r="G376" s="94"/>
      <c r="I376" s="94"/>
      <c r="J376" s="93"/>
      <c r="K376" s="94"/>
      <c r="L376" s="95"/>
      <c r="M376" s="94"/>
      <c r="N376" s="94"/>
    </row>
    <row r="377" spans="1:14" ht="15.75" customHeight="1">
      <c r="A377" s="94"/>
      <c r="B377" s="94"/>
      <c r="C377" s="94"/>
      <c r="D377" s="94"/>
      <c r="E377" s="94"/>
      <c r="F377" s="94"/>
      <c r="G377" s="94"/>
      <c r="I377" s="94"/>
      <c r="J377" s="93"/>
      <c r="K377" s="94"/>
      <c r="L377" s="95"/>
      <c r="M377" s="94"/>
      <c r="N377" s="94"/>
    </row>
    <row r="378" spans="1:14" ht="15.75" customHeight="1">
      <c r="A378" s="94"/>
      <c r="B378" s="94"/>
      <c r="C378" s="94"/>
      <c r="D378" s="94"/>
      <c r="E378" s="94"/>
      <c r="F378" s="94"/>
      <c r="G378" s="94"/>
      <c r="I378" s="94"/>
      <c r="J378" s="93"/>
      <c r="K378" s="94"/>
      <c r="L378" s="95"/>
      <c r="M378" s="94"/>
      <c r="N378" s="94"/>
    </row>
    <row r="379" spans="1:14" ht="15.75" customHeight="1">
      <c r="A379" s="94"/>
      <c r="B379" s="94"/>
      <c r="C379" s="94"/>
      <c r="D379" s="94"/>
      <c r="E379" s="94"/>
      <c r="F379" s="94"/>
      <c r="G379" s="94"/>
      <c r="I379" s="94"/>
      <c r="J379" s="93"/>
      <c r="K379" s="94"/>
      <c r="L379" s="95"/>
      <c r="M379" s="94"/>
      <c r="N379" s="94"/>
    </row>
    <row r="380" spans="1:14" ht="15.75" customHeight="1">
      <c r="A380" s="94"/>
      <c r="B380" s="94"/>
      <c r="C380" s="94"/>
      <c r="D380" s="94"/>
      <c r="E380" s="94"/>
      <c r="F380" s="94"/>
      <c r="G380" s="94"/>
      <c r="I380" s="94"/>
      <c r="J380" s="93"/>
      <c r="K380" s="94"/>
      <c r="L380" s="95"/>
      <c r="M380" s="94"/>
      <c r="N380" s="94"/>
    </row>
    <row r="381" spans="1:14" ht="15.75" customHeight="1">
      <c r="A381" s="94"/>
      <c r="B381" s="94"/>
      <c r="C381" s="94"/>
      <c r="D381" s="94"/>
      <c r="E381" s="94"/>
      <c r="F381" s="94"/>
      <c r="G381" s="94"/>
      <c r="I381" s="94"/>
      <c r="J381" s="93"/>
      <c r="K381" s="94"/>
      <c r="L381" s="95"/>
      <c r="M381" s="94"/>
      <c r="N381" s="94"/>
    </row>
    <row r="382" spans="1:14" ht="15.75" customHeight="1">
      <c r="A382" s="94"/>
      <c r="B382" s="94"/>
      <c r="C382" s="94"/>
      <c r="D382" s="94"/>
      <c r="E382" s="94"/>
      <c r="F382" s="94"/>
      <c r="G382" s="94"/>
      <c r="I382" s="94"/>
      <c r="J382" s="93"/>
      <c r="K382" s="94"/>
      <c r="L382" s="95"/>
      <c r="M382" s="94"/>
      <c r="N382" s="94"/>
    </row>
    <row r="383" spans="1:14" ht="15.75" customHeight="1">
      <c r="A383" s="94"/>
      <c r="B383" s="94"/>
      <c r="C383" s="94"/>
      <c r="D383" s="94"/>
      <c r="E383" s="94"/>
      <c r="F383" s="94"/>
      <c r="G383" s="94"/>
      <c r="I383" s="94"/>
      <c r="J383" s="93"/>
      <c r="K383" s="94"/>
      <c r="L383" s="95"/>
      <c r="M383" s="94"/>
      <c r="N383" s="94"/>
    </row>
    <row r="384" spans="1:14" ht="15.75" customHeight="1">
      <c r="A384" s="94"/>
      <c r="B384" s="94"/>
      <c r="C384" s="94"/>
      <c r="D384" s="94"/>
      <c r="E384" s="94"/>
      <c r="F384" s="94"/>
      <c r="G384" s="94"/>
      <c r="I384" s="94"/>
      <c r="J384" s="93"/>
      <c r="K384" s="94"/>
      <c r="L384" s="95"/>
      <c r="M384" s="94"/>
      <c r="N384" s="94"/>
    </row>
    <row r="385" spans="1:14" ht="15.75" customHeight="1">
      <c r="A385" s="94"/>
      <c r="B385" s="94"/>
      <c r="C385" s="94"/>
      <c r="D385" s="94"/>
      <c r="E385" s="94"/>
      <c r="F385" s="94"/>
      <c r="G385" s="94"/>
      <c r="I385" s="94"/>
      <c r="J385" s="93"/>
      <c r="K385" s="94"/>
      <c r="L385" s="95"/>
      <c r="M385" s="94"/>
      <c r="N385" s="94"/>
    </row>
    <row r="386" spans="1:14" ht="15.75" customHeight="1">
      <c r="A386" s="94"/>
      <c r="B386" s="94"/>
      <c r="C386" s="94"/>
      <c r="D386" s="94"/>
      <c r="E386" s="94"/>
      <c r="F386" s="94"/>
      <c r="G386" s="94"/>
      <c r="I386" s="94"/>
      <c r="J386" s="93"/>
      <c r="K386" s="94"/>
      <c r="L386" s="95"/>
      <c r="M386" s="94"/>
      <c r="N386" s="94"/>
    </row>
    <row r="387" spans="1:14" ht="15.75" customHeight="1">
      <c r="A387" s="94"/>
      <c r="B387" s="94"/>
      <c r="C387" s="94"/>
      <c r="D387" s="94"/>
      <c r="E387" s="94"/>
      <c r="F387" s="94"/>
      <c r="G387" s="94"/>
      <c r="I387" s="94"/>
      <c r="J387" s="93"/>
      <c r="K387" s="94"/>
      <c r="L387" s="95"/>
      <c r="M387" s="94"/>
      <c r="N387" s="94"/>
    </row>
    <row r="388" spans="1:14" ht="15.75" customHeight="1">
      <c r="A388" s="94"/>
      <c r="B388" s="94"/>
      <c r="C388" s="94"/>
      <c r="D388" s="94"/>
      <c r="E388" s="94"/>
      <c r="F388" s="94"/>
      <c r="G388" s="94"/>
      <c r="I388" s="94"/>
      <c r="J388" s="93"/>
      <c r="K388" s="94"/>
      <c r="L388" s="95"/>
      <c r="M388" s="94"/>
      <c r="N388" s="94"/>
    </row>
    <row r="389" spans="1:14" ht="15.75" customHeight="1">
      <c r="A389" s="94"/>
      <c r="B389" s="94"/>
      <c r="C389" s="94"/>
      <c r="D389" s="94"/>
      <c r="E389" s="94"/>
      <c r="F389" s="94"/>
      <c r="G389" s="94"/>
      <c r="I389" s="94"/>
      <c r="J389" s="93"/>
      <c r="K389" s="94"/>
      <c r="L389" s="95"/>
      <c r="M389" s="94"/>
      <c r="N389" s="94"/>
    </row>
    <row r="390" spans="1:14" ht="15.75" customHeight="1">
      <c r="A390" s="94"/>
      <c r="B390" s="94"/>
      <c r="C390" s="94"/>
      <c r="D390" s="94"/>
      <c r="E390" s="94"/>
      <c r="F390" s="94"/>
      <c r="G390" s="94"/>
      <c r="I390" s="94"/>
      <c r="J390" s="93"/>
      <c r="K390" s="94"/>
      <c r="L390" s="95"/>
      <c r="M390" s="94"/>
      <c r="N390" s="94"/>
    </row>
    <row r="391" spans="1:14" ht="15.75" customHeight="1">
      <c r="A391" s="94"/>
      <c r="B391" s="94"/>
      <c r="C391" s="94"/>
      <c r="D391" s="94"/>
      <c r="E391" s="94"/>
      <c r="F391" s="94"/>
      <c r="G391" s="94"/>
      <c r="I391" s="94"/>
      <c r="J391" s="93"/>
      <c r="K391" s="94"/>
      <c r="L391" s="95"/>
      <c r="M391" s="94"/>
      <c r="N391" s="94"/>
    </row>
    <row r="392" spans="1:14" ht="15.75" customHeight="1">
      <c r="A392" s="94"/>
      <c r="B392" s="94"/>
      <c r="C392" s="94"/>
      <c r="D392" s="94"/>
      <c r="E392" s="94"/>
      <c r="F392" s="94"/>
      <c r="G392" s="94"/>
      <c r="I392" s="94"/>
      <c r="J392" s="93"/>
      <c r="K392" s="94"/>
      <c r="L392" s="95"/>
      <c r="M392" s="94"/>
      <c r="N392" s="94"/>
    </row>
    <row r="393" spans="1:14" ht="15.75" customHeight="1">
      <c r="A393" s="94"/>
      <c r="B393" s="94"/>
      <c r="C393" s="94"/>
      <c r="D393" s="94"/>
      <c r="E393" s="94"/>
      <c r="F393" s="94"/>
      <c r="G393" s="94"/>
      <c r="I393" s="94"/>
      <c r="J393" s="93"/>
      <c r="K393" s="94"/>
      <c r="L393" s="95"/>
      <c r="M393" s="94"/>
      <c r="N393" s="94"/>
    </row>
    <row r="394" spans="1:14" ht="15.75" customHeight="1">
      <c r="A394" s="94"/>
      <c r="B394" s="94"/>
      <c r="C394" s="94"/>
      <c r="D394" s="94"/>
      <c r="E394" s="94"/>
      <c r="F394" s="94"/>
      <c r="G394" s="94"/>
      <c r="I394" s="94"/>
      <c r="J394" s="93"/>
      <c r="K394" s="94"/>
      <c r="L394" s="95"/>
      <c r="M394" s="94"/>
      <c r="N394" s="94"/>
    </row>
    <row r="395" spans="1:14" ht="15.75" customHeight="1">
      <c r="A395" s="94"/>
      <c r="B395" s="94"/>
      <c r="C395" s="94"/>
      <c r="D395" s="94"/>
      <c r="E395" s="94"/>
      <c r="F395" s="94"/>
      <c r="G395" s="94"/>
      <c r="I395" s="94"/>
      <c r="J395" s="93"/>
      <c r="K395" s="94"/>
      <c r="L395" s="95"/>
      <c r="M395" s="94"/>
      <c r="N395" s="94"/>
    </row>
    <row r="396" spans="1:14" ht="15.75" customHeight="1">
      <c r="A396" s="94"/>
      <c r="B396" s="94"/>
      <c r="C396" s="94"/>
      <c r="D396" s="94"/>
      <c r="E396" s="94"/>
      <c r="F396" s="94"/>
      <c r="G396" s="94"/>
      <c r="I396" s="94"/>
      <c r="J396" s="93"/>
      <c r="K396" s="94"/>
      <c r="L396" s="95"/>
      <c r="M396" s="94"/>
      <c r="N396" s="94"/>
    </row>
    <row r="397" spans="1:14" ht="15.75" customHeight="1">
      <c r="A397" s="94"/>
      <c r="B397" s="94"/>
      <c r="C397" s="94"/>
      <c r="D397" s="94"/>
      <c r="E397" s="94"/>
      <c r="F397" s="94"/>
      <c r="G397" s="94"/>
      <c r="I397" s="94"/>
      <c r="J397" s="93"/>
      <c r="K397" s="94"/>
      <c r="L397" s="95"/>
      <c r="M397" s="94"/>
      <c r="N397" s="94"/>
    </row>
    <row r="398" spans="1:14" ht="15.75" customHeight="1">
      <c r="A398" s="94"/>
      <c r="B398" s="94"/>
      <c r="C398" s="94"/>
      <c r="D398" s="94"/>
      <c r="E398" s="94"/>
      <c r="F398" s="94"/>
      <c r="G398" s="94"/>
      <c r="I398" s="94"/>
      <c r="J398" s="93"/>
      <c r="K398" s="94"/>
      <c r="L398" s="95"/>
      <c r="M398" s="94"/>
      <c r="N398" s="94"/>
    </row>
    <row r="399" spans="1:14" ht="15.75" customHeight="1">
      <c r="A399" s="94"/>
      <c r="B399" s="94"/>
      <c r="C399" s="94"/>
      <c r="D399" s="94"/>
      <c r="E399" s="94"/>
      <c r="F399" s="94"/>
      <c r="G399" s="94"/>
      <c r="I399" s="94"/>
      <c r="J399" s="93"/>
      <c r="K399" s="94"/>
      <c r="L399" s="95"/>
      <c r="M399" s="94"/>
      <c r="N399" s="94"/>
    </row>
    <row r="400" spans="1:14" ht="15.75" customHeight="1">
      <c r="A400" s="94"/>
      <c r="B400" s="94"/>
      <c r="C400" s="94"/>
      <c r="D400" s="94"/>
      <c r="E400" s="94"/>
      <c r="F400" s="94"/>
      <c r="G400" s="94"/>
      <c r="I400" s="94"/>
      <c r="J400" s="93"/>
      <c r="K400" s="94"/>
      <c r="L400" s="95"/>
      <c r="M400" s="94"/>
      <c r="N400" s="94"/>
    </row>
    <row r="401" spans="1:14" ht="15.75" customHeight="1">
      <c r="A401" s="94"/>
      <c r="B401" s="94"/>
      <c r="C401" s="94"/>
      <c r="D401" s="94"/>
      <c r="E401" s="94"/>
      <c r="F401" s="94"/>
      <c r="G401" s="94"/>
      <c r="I401" s="94"/>
      <c r="J401" s="93"/>
      <c r="K401" s="94"/>
      <c r="L401" s="95"/>
      <c r="M401" s="94"/>
      <c r="N401" s="94"/>
    </row>
    <row r="402" spans="1:14" ht="15.75" customHeight="1">
      <c r="A402" s="94"/>
      <c r="B402" s="94"/>
      <c r="C402" s="94"/>
      <c r="D402" s="94"/>
      <c r="E402" s="94"/>
      <c r="F402" s="94"/>
      <c r="G402" s="94"/>
      <c r="I402" s="94"/>
      <c r="J402" s="93"/>
      <c r="K402" s="94"/>
      <c r="L402" s="95"/>
      <c r="M402" s="94"/>
      <c r="N402" s="94"/>
    </row>
    <row r="403" spans="1:14" ht="15.75" customHeight="1">
      <c r="A403" s="94"/>
      <c r="B403" s="94"/>
      <c r="C403" s="94"/>
      <c r="D403" s="94"/>
      <c r="E403" s="94"/>
      <c r="F403" s="94"/>
      <c r="G403" s="94"/>
      <c r="I403" s="94"/>
      <c r="J403" s="93"/>
      <c r="K403" s="94"/>
      <c r="L403" s="95"/>
      <c r="M403" s="94"/>
      <c r="N403" s="94"/>
    </row>
    <row r="404" spans="1:14" ht="15.75" customHeight="1">
      <c r="A404" s="94"/>
      <c r="B404" s="94"/>
      <c r="C404" s="94"/>
      <c r="D404" s="94"/>
      <c r="E404" s="94"/>
      <c r="F404" s="94"/>
      <c r="G404" s="94"/>
      <c r="I404" s="94"/>
      <c r="J404" s="93"/>
      <c r="K404" s="94"/>
      <c r="L404" s="95"/>
      <c r="M404" s="94"/>
      <c r="N404" s="94"/>
    </row>
    <row r="405" spans="1:14" ht="15.75" customHeight="1">
      <c r="A405" s="94"/>
      <c r="B405" s="94"/>
      <c r="C405" s="94"/>
      <c r="D405" s="94"/>
      <c r="E405" s="94"/>
      <c r="F405" s="94"/>
      <c r="G405" s="94"/>
      <c r="I405" s="94"/>
      <c r="J405" s="93"/>
      <c r="K405" s="94"/>
      <c r="L405" s="95"/>
      <c r="M405" s="94"/>
      <c r="N405" s="94"/>
    </row>
    <row r="406" spans="1:14" ht="15.75" customHeight="1">
      <c r="A406" s="94"/>
      <c r="B406" s="94"/>
      <c r="C406" s="94"/>
      <c r="D406" s="94"/>
      <c r="E406" s="94"/>
      <c r="F406" s="94"/>
      <c r="G406" s="94"/>
      <c r="I406" s="94"/>
      <c r="J406" s="93"/>
      <c r="K406" s="94"/>
      <c r="L406" s="95"/>
      <c r="M406" s="94"/>
      <c r="N406" s="94"/>
    </row>
    <row r="407" spans="1:14" ht="15.75" customHeight="1">
      <c r="A407" s="94"/>
      <c r="B407" s="94"/>
      <c r="C407" s="94"/>
      <c r="D407" s="94"/>
      <c r="E407" s="94"/>
      <c r="F407" s="94"/>
      <c r="G407" s="94"/>
      <c r="I407" s="94"/>
      <c r="J407" s="93"/>
      <c r="K407" s="94"/>
      <c r="L407" s="95"/>
      <c r="M407" s="94"/>
      <c r="N407" s="94"/>
    </row>
    <row r="408" spans="1:14" ht="15.75" customHeight="1">
      <c r="A408" s="94"/>
      <c r="B408" s="94"/>
      <c r="C408" s="94"/>
      <c r="D408" s="94"/>
      <c r="E408" s="94"/>
      <c r="F408" s="94"/>
      <c r="G408" s="94"/>
      <c r="I408" s="94"/>
      <c r="J408" s="93"/>
      <c r="K408" s="94"/>
      <c r="L408" s="95"/>
      <c r="M408" s="94"/>
      <c r="N408" s="94"/>
    </row>
    <row r="409" spans="1:14" ht="15.75" customHeight="1">
      <c r="A409" s="94"/>
      <c r="B409" s="94"/>
      <c r="C409" s="94"/>
      <c r="D409" s="94"/>
      <c r="E409" s="94"/>
      <c r="F409" s="94"/>
      <c r="G409" s="94"/>
      <c r="I409" s="94"/>
      <c r="J409" s="93"/>
      <c r="K409" s="94"/>
      <c r="L409" s="95"/>
      <c r="M409" s="94"/>
      <c r="N409" s="94"/>
    </row>
    <row r="410" spans="1:14" ht="15.75" customHeight="1">
      <c r="A410" s="94"/>
      <c r="B410" s="94"/>
      <c r="C410" s="94"/>
      <c r="D410" s="94"/>
      <c r="E410" s="94"/>
      <c r="F410" s="94"/>
      <c r="G410" s="94"/>
      <c r="I410" s="94"/>
      <c r="J410" s="93"/>
      <c r="K410" s="94"/>
      <c r="L410" s="95"/>
      <c r="M410" s="94"/>
      <c r="N410" s="94"/>
    </row>
    <row r="411" spans="1:14" ht="15.75" customHeight="1">
      <c r="A411" s="94"/>
      <c r="B411" s="94"/>
      <c r="C411" s="94"/>
      <c r="D411" s="94"/>
      <c r="E411" s="94"/>
      <c r="F411" s="94"/>
      <c r="G411" s="94"/>
      <c r="I411" s="94"/>
      <c r="J411" s="93"/>
      <c r="K411" s="94"/>
      <c r="L411" s="95"/>
      <c r="M411" s="94"/>
      <c r="N411" s="94"/>
    </row>
    <row r="412" spans="1:14" ht="15.75" customHeight="1">
      <c r="A412" s="94"/>
      <c r="B412" s="94"/>
      <c r="C412" s="94"/>
      <c r="D412" s="94"/>
      <c r="E412" s="94"/>
      <c r="F412" s="94"/>
      <c r="G412" s="94"/>
      <c r="I412" s="94"/>
      <c r="J412" s="93"/>
      <c r="K412" s="94"/>
      <c r="L412" s="95"/>
      <c r="M412" s="94"/>
      <c r="N412" s="94"/>
    </row>
    <row r="413" spans="1:14" ht="15.75" customHeight="1">
      <c r="A413" s="94"/>
      <c r="B413" s="94"/>
      <c r="C413" s="94"/>
      <c r="D413" s="94"/>
      <c r="E413" s="94"/>
      <c r="F413" s="94"/>
      <c r="G413" s="94"/>
      <c r="I413" s="94"/>
      <c r="J413" s="93"/>
      <c r="K413" s="94"/>
      <c r="L413" s="95"/>
      <c r="M413" s="94"/>
      <c r="N413" s="94"/>
    </row>
    <row r="414" spans="1:14" ht="15.75" customHeight="1">
      <c r="A414" s="94"/>
      <c r="B414" s="94"/>
      <c r="C414" s="94"/>
      <c r="D414" s="94"/>
      <c r="E414" s="94"/>
      <c r="F414" s="94"/>
      <c r="G414" s="94"/>
      <c r="I414" s="94"/>
      <c r="J414" s="93"/>
      <c r="K414" s="94"/>
      <c r="L414" s="95"/>
      <c r="M414" s="94"/>
      <c r="N414" s="94"/>
    </row>
    <row r="415" spans="1:14" ht="15.75" customHeight="1">
      <c r="A415" s="94"/>
      <c r="B415" s="94"/>
      <c r="C415" s="94"/>
      <c r="D415" s="94"/>
      <c r="E415" s="94"/>
      <c r="F415" s="94"/>
      <c r="G415" s="94"/>
      <c r="I415" s="94"/>
      <c r="J415" s="93"/>
      <c r="K415" s="94"/>
      <c r="L415" s="95"/>
      <c r="M415" s="94"/>
      <c r="N415" s="94"/>
    </row>
    <row r="416" spans="1:14" ht="15.75" customHeight="1">
      <c r="A416" s="94"/>
      <c r="B416" s="94"/>
      <c r="C416" s="94"/>
      <c r="D416" s="94"/>
      <c r="E416" s="94"/>
      <c r="F416" s="94"/>
      <c r="G416" s="94"/>
      <c r="I416" s="94"/>
      <c r="J416" s="93"/>
      <c r="K416" s="94"/>
      <c r="L416" s="95"/>
      <c r="M416" s="94"/>
      <c r="N416" s="94"/>
    </row>
    <row r="417" spans="1:14" ht="15.75" customHeight="1">
      <c r="A417" s="94"/>
      <c r="B417" s="94"/>
      <c r="C417" s="94"/>
      <c r="D417" s="94"/>
      <c r="E417" s="94"/>
      <c r="F417" s="94"/>
      <c r="G417" s="94"/>
      <c r="I417" s="94"/>
      <c r="J417" s="93"/>
      <c r="K417" s="94"/>
      <c r="L417" s="95"/>
      <c r="M417" s="94"/>
      <c r="N417" s="94"/>
    </row>
    <row r="418" spans="1:14" ht="15.75" customHeight="1">
      <c r="A418" s="94"/>
      <c r="B418" s="94"/>
      <c r="C418" s="94"/>
      <c r="D418" s="94"/>
      <c r="E418" s="94"/>
      <c r="F418" s="94"/>
      <c r="G418" s="94"/>
      <c r="I418" s="94"/>
      <c r="J418" s="93"/>
      <c r="K418" s="94"/>
      <c r="L418" s="95"/>
      <c r="M418" s="94"/>
      <c r="N418" s="94"/>
    </row>
    <row r="419" spans="1:14" ht="15.75" customHeight="1">
      <c r="A419" s="94"/>
      <c r="B419" s="94"/>
      <c r="C419" s="94"/>
      <c r="D419" s="94"/>
      <c r="E419" s="94"/>
      <c r="F419" s="94"/>
      <c r="G419" s="94"/>
      <c r="I419" s="94"/>
      <c r="J419" s="93"/>
      <c r="K419" s="94"/>
      <c r="L419" s="95"/>
      <c r="M419" s="94"/>
      <c r="N419" s="94"/>
    </row>
    <row r="420" spans="1:14" ht="15.75" customHeight="1">
      <c r="A420" s="94"/>
      <c r="B420" s="94"/>
      <c r="C420" s="94"/>
      <c r="D420" s="94"/>
      <c r="E420" s="94"/>
      <c r="F420" s="94"/>
      <c r="G420" s="94"/>
      <c r="I420" s="94"/>
      <c r="J420" s="93"/>
      <c r="K420" s="94"/>
      <c r="L420" s="95"/>
      <c r="M420" s="94"/>
      <c r="N420" s="94"/>
    </row>
    <row r="421" spans="1:14" ht="15.75" customHeight="1">
      <c r="A421" s="94"/>
      <c r="B421" s="94"/>
      <c r="C421" s="94"/>
      <c r="D421" s="94"/>
      <c r="E421" s="94"/>
      <c r="F421" s="94"/>
      <c r="G421" s="94"/>
      <c r="I421" s="94"/>
      <c r="J421" s="93"/>
      <c r="K421" s="94"/>
      <c r="L421" s="95"/>
      <c r="M421" s="94"/>
      <c r="N421" s="94"/>
    </row>
    <row r="422" spans="1:14" ht="15.75" customHeight="1">
      <c r="A422" s="94"/>
      <c r="B422" s="94"/>
      <c r="C422" s="94"/>
      <c r="D422" s="94"/>
      <c r="E422" s="94"/>
      <c r="F422" s="94"/>
      <c r="G422" s="94"/>
      <c r="I422" s="94"/>
      <c r="J422" s="93"/>
      <c r="K422" s="94"/>
      <c r="L422" s="95"/>
      <c r="M422" s="94"/>
      <c r="N422" s="94"/>
    </row>
    <row r="423" spans="1:14" ht="15.75" customHeight="1">
      <c r="A423" s="94"/>
      <c r="B423" s="94"/>
      <c r="C423" s="94"/>
      <c r="D423" s="94"/>
      <c r="E423" s="94"/>
      <c r="F423" s="94"/>
      <c r="G423" s="94"/>
      <c r="I423" s="94"/>
      <c r="J423" s="93"/>
      <c r="K423" s="94"/>
      <c r="L423" s="95"/>
      <c r="M423" s="94"/>
      <c r="N423" s="94"/>
    </row>
    <row r="424" spans="1:14" ht="15.75" customHeight="1">
      <c r="A424" s="94"/>
      <c r="B424" s="94"/>
      <c r="C424" s="94"/>
      <c r="D424" s="94"/>
      <c r="E424" s="94"/>
      <c r="F424" s="94"/>
      <c r="G424" s="94"/>
      <c r="I424" s="94"/>
      <c r="J424" s="93"/>
      <c r="K424" s="94"/>
      <c r="L424" s="95"/>
      <c r="M424" s="94"/>
      <c r="N424" s="94"/>
    </row>
    <row r="425" spans="1:14" ht="15.75" customHeight="1">
      <c r="A425" s="94"/>
      <c r="B425" s="94"/>
      <c r="C425" s="94"/>
      <c r="D425" s="94"/>
      <c r="E425" s="94"/>
      <c r="F425" s="94"/>
      <c r="G425" s="94"/>
      <c r="I425" s="94"/>
      <c r="J425" s="93"/>
      <c r="K425" s="94"/>
      <c r="L425" s="95"/>
      <c r="M425" s="94"/>
      <c r="N425" s="94"/>
    </row>
    <row r="426" spans="1:14" ht="15.75" customHeight="1">
      <c r="A426" s="94"/>
      <c r="B426" s="94"/>
      <c r="C426" s="94"/>
      <c r="D426" s="94"/>
      <c r="E426" s="94"/>
      <c r="F426" s="94"/>
      <c r="G426" s="94"/>
      <c r="I426" s="94"/>
      <c r="J426" s="93"/>
      <c r="K426" s="94"/>
      <c r="L426" s="95"/>
      <c r="M426" s="94"/>
      <c r="N426" s="94"/>
    </row>
    <row r="427" spans="1:14" ht="15.75" customHeight="1">
      <c r="A427" s="94"/>
      <c r="B427" s="94"/>
      <c r="C427" s="94"/>
      <c r="D427" s="94"/>
      <c r="E427" s="94"/>
      <c r="F427" s="94"/>
      <c r="G427" s="94"/>
      <c r="I427" s="94"/>
      <c r="J427" s="93"/>
      <c r="K427" s="94"/>
      <c r="L427" s="95"/>
      <c r="M427" s="94"/>
      <c r="N427" s="94"/>
    </row>
    <row r="428" spans="1:14" ht="15.75" customHeight="1">
      <c r="A428" s="94"/>
      <c r="B428" s="94"/>
      <c r="C428" s="94"/>
      <c r="D428" s="94"/>
      <c r="E428" s="94"/>
      <c r="F428" s="94"/>
      <c r="G428" s="94"/>
      <c r="I428" s="94"/>
      <c r="J428" s="93"/>
      <c r="K428" s="94"/>
      <c r="L428" s="95"/>
      <c r="M428" s="94"/>
      <c r="N428" s="94"/>
    </row>
    <row r="429" spans="1:14" ht="15.75" customHeight="1">
      <c r="A429" s="94"/>
      <c r="B429" s="94"/>
      <c r="C429" s="94"/>
      <c r="D429" s="94"/>
      <c r="E429" s="94"/>
      <c r="F429" s="94"/>
      <c r="G429" s="94"/>
      <c r="I429" s="94"/>
      <c r="J429" s="93"/>
      <c r="K429" s="94"/>
      <c r="L429" s="95"/>
      <c r="M429" s="94"/>
      <c r="N429" s="94"/>
    </row>
    <row r="430" spans="1:14" ht="15.75" customHeight="1">
      <c r="A430" s="94"/>
      <c r="B430" s="94"/>
      <c r="C430" s="94"/>
      <c r="D430" s="94"/>
      <c r="E430" s="94"/>
      <c r="F430" s="94"/>
      <c r="G430" s="94"/>
      <c r="I430" s="94"/>
      <c r="J430" s="93"/>
      <c r="K430" s="94"/>
      <c r="L430" s="95"/>
      <c r="M430" s="94"/>
      <c r="N430" s="94"/>
    </row>
    <row r="431" spans="1:14" ht="15.75" customHeight="1">
      <c r="A431" s="94"/>
      <c r="B431" s="94"/>
      <c r="C431" s="94"/>
      <c r="D431" s="94"/>
      <c r="E431" s="94"/>
      <c r="F431" s="94"/>
      <c r="G431" s="94"/>
      <c r="I431" s="94"/>
      <c r="J431" s="93"/>
      <c r="K431" s="94"/>
      <c r="L431" s="95"/>
      <c r="M431" s="94"/>
      <c r="N431" s="94"/>
    </row>
    <row r="432" spans="1:14" ht="15.75" customHeight="1">
      <c r="A432" s="94"/>
      <c r="B432" s="94"/>
      <c r="C432" s="94"/>
      <c r="D432" s="94"/>
      <c r="E432" s="94"/>
      <c r="F432" s="94"/>
      <c r="G432" s="94"/>
      <c r="I432" s="94"/>
      <c r="J432" s="93"/>
      <c r="K432" s="94"/>
      <c r="L432" s="95"/>
      <c r="M432" s="94"/>
      <c r="N432" s="94"/>
    </row>
    <row r="433" spans="1:14" ht="15.75" customHeight="1">
      <c r="A433" s="94"/>
      <c r="B433" s="94"/>
      <c r="C433" s="94"/>
      <c r="D433" s="94"/>
      <c r="E433" s="94"/>
      <c r="F433" s="94"/>
      <c r="G433" s="94"/>
      <c r="I433" s="94"/>
      <c r="J433" s="93"/>
      <c r="K433" s="94"/>
      <c r="L433" s="95"/>
      <c r="M433" s="94"/>
      <c r="N433" s="94"/>
    </row>
    <row r="434" spans="1:14" ht="15.75" customHeight="1">
      <c r="A434" s="94"/>
      <c r="B434" s="94"/>
      <c r="C434" s="94"/>
      <c r="D434" s="94"/>
      <c r="E434" s="94"/>
      <c r="F434" s="94"/>
      <c r="G434" s="94"/>
      <c r="I434" s="94"/>
      <c r="J434" s="93"/>
      <c r="K434" s="94"/>
      <c r="L434" s="95"/>
      <c r="M434" s="94"/>
      <c r="N434" s="94"/>
    </row>
    <row r="435" spans="1:14" ht="15.75" customHeight="1">
      <c r="A435" s="94"/>
      <c r="B435" s="94"/>
      <c r="C435" s="94"/>
      <c r="D435" s="94"/>
      <c r="E435" s="94"/>
      <c r="F435" s="94"/>
      <c r="G435" s="94"/>
      <c r="I435" s="94"/>
      <c r="J435" s="93"/>
      <c r="K435" s="94"/>
      <c r="L435" s="95"/>
      <c r="M435" s="94"/>
      <c r="N435" s="94"/>
    </row>
    <row r="436" spans="1:14" ht="15.75" customHeight="1">
      <c r="A436" s="94"/>
      <c r="B436" s="94"/>
      <c r="C436" s="94"/>
      <c r="D436" s="94"/>
      <c r="E436" s="94"/>
      <c r="F436" s="94"/>
      <c r="G436" s="94"/>
      <c r="I436" s="94"/>
      <c r="J436" s="93"/>
      <c r="K436" s="94"/>
      <c r="L436" s="95"/>
      <c r="M436" s="94"/>
      <c r="N436" s="94"/>
    </row>
    <row r="437" spans="1:14" ht="15.75" customHeight="1">
      <c r="A437" s="94"/>
      <c r="B437" s="94"/>
      <c r="C437" s="94"/>
      <c r="D437" s="94"/>
      <c r="E437" s="94"/>
      <c r="F437" s="94"/>
      <c r="G437" s="94"/>
      <c r="I437" s="94"/>
      <c r="J437" s="93"/>
      <c r="K437" s="94"/>
      <c r="L437" s="95"/>
      <c r="M437" s="94"/>
      <c r="N437" s="94"/>
    </row>
    <row r="438" spans="1:14" ht="15.75" customHeight="1">
      <c r="A438" s="94"/>
      <c r="B438" s="94"/>
      <c r="C438" s="94"/>
      <c r="D438" s="94"/>
      <c r="E438" s="94"/>
      <c r="F438" s="94"/>
      <c r="G438" s="94"/>
      <c r="I438" s="94"/>
      <c r="J438" s="93"/>
      <c r="K438" s="94"/>
      <c r="L438" s="95"/>
      <c r="M438" s="94"/>
      <c r="N438" s="94"/>
    </row>
    <row r="439" spans="1:14" ht="15.75" customHeight="1">
      <c r="A439" s="94"/>
      <c r="B439" s="94"/>
      <c r="C439" s="94"/>
      <c r="D439" s="94"/>
      <c r="E439" s="94"/>
      <c r="F439" s="94"/>
      <c r="G439" s="94"/>
      <c r="I439" s="94"/>
      <c r="J439" s="93"/>
      <c r="K439" s="94"/>
      <c r="L439" s="95"/>
      <c r="M439" s="94"/>
      <c r="N439" s="94"/>
    </row>
    <row r="440" spans="1:14" ht="15.75" customHeight="1">
      <c r="A440" s="94"/>
      <c r="B440" s="94"/>
      <c r="C440" s="94"/>
      <c r="D440" s="94"/>
      <c r="E440" s="94"/>
      <c r="F440" s="94"/>
      <c r="G440" s="94"/>
      <c r="I440" s="94"/>
      <c r="J440" s="93"/>
      <c r="K440" s="94"/>
      <c r="L440" s="95"/>
      <c r="M440" s="94"/>
      <c r="N440" s="94"/>
    </row>
    <row r="441" spans="1:14" ht="15.75" customHeight="1">
      <c r="A441" s="94"/>
      <c r="B441" s="94"/>
      <c r="C441" s="94"/>
      <c r="D441" s="94"/>
      <c r="E441" s="94"/>
      <c r="F441" s="94"/>
      <c r="G441" s="94"/>
      <c r="I441" s="94"/>
      <c r="J441" s="93"/>
      <c r="K441" s="94"/>
      <c r="L441" s="95"/>
      <c r="M441" s="94"/>
      <c r="N441" s="94"/>
    </row>
    <row r="442" spans="1:14" ht="15.75" customHeight="1">
      <c r="A442" s="94"/>
      <c r="B442" s="94"/>
      <c r="C442" s="94"/>
      <c r="D442" s="94"/>
      <c r="E442" s="94"/>
      <c r="F442" s="94"/>
      <c r="G442" s="94"/>
      <c r="I442" s="94"/>
      <c r="J442" s="93"/>
      <c r="K442" s="94"/>
      <c r="L442" s="95"/>
      <c r="M442" s="94"/>
      <c r="N442" s="94"/>
    </row>
    <row r="443" spans="1:14" ht="15.75" customHeight="1">
      <c r="A443" s="94"/>
      <c r="B443" s="94"/>
      <c r="C443" s="94"/>
      <c r="D443" s="94"/>
      <c r="E443" s="94"/>
      <c r="F443" s="94"/>
      <c r="G443" s="94"/>
      <c r="I443" s="94"/>
      <c r="J443" s="93"/>
      <c r="K443" s="94"/>
      <c r="L443" s="95"/>
      <c r="M443" s="94"/>
      <c r="N443" s="94"/>
    </row>
    <row r="444" spans="1:14" ht="15.75" customHeight="1">
      <c r="A444" s="94"/>
      <c r="B444" s="94"/>
      <c r="C444" s="94"/>
      <c r="D444" s="94"/>
      <c r="E444" s="94"/>
      <c r="F444" s="94"/>
      <c r="G444" s="94"/>
      <c r="I444" s="94"/>
      <c r="J444" s="93"/>
      <c r="K444" s="94"/>
      <c r="L444" s="95"/>
      <c r="M444" s="94"/>
      <c r="N444" s="94"/>
    </row>
    <row r="445" spans="1:14" ht="15.75" customHeight="1">
      <c r="A445" s="94"/>
      <c r="B445" s="94"/>
      <c r="C445" s="94"/>
      <c r="D445" s="94"/>
      <c r="E445" s="94"/>
      <c r="F445" s="94"/>
      <c r="G445" s="94"/>
      <c r="I445" s="94"/>
      <c r="J445" s="93"/>
      <c r="K445" s="94"/>
      <c r="L445" s="95"/>
      <c r="M445" s="94"/>
      <c r="N445" s="94"/>
    </row>
    <row r="446" spans="1:14" ht="15.75" customHeight="1">
      <c r="A446" s="94"/>
      <c r="B446" s="94"/>
      <c r="C446" s="94"/>
      <c r="D446" s="94"/>
      <c r="E446" s="94"/>
      <c r="F446" s="94"/>
      <c r="G446" s="94"/>
      <c r="I446" s="94"/>
      <c r="J446" s="93"/>
      <c r="K446" s="94"/>
      <c r="L446" s="95"/>
      <c r="M446" s="94"/>
      <c r="N446" s="94"/>
    </row>
    <row r="447" spans="1:14" ht="15.75" customHeight="1">
      <c r="A447" s="94"/>
      <c r="B447" s="94"/>
      <c r="C447" s="94"/>
      <c r="D447" s="94"/>
      <c r="E447" s="94"/>
      <c r="F447" s="94"/>
      <c r="G447" s="94"/>
      <c r="I447" s="94"/>
      <c r="J447" s="93"/>
      <c r="K447" s="94"/>
      <c r="L447" s="95"/>
      <c r="M447" s="94"/>
      <c r="N447" s="94"/>
    </row>
    <row r="448" spans="1:14" ht="15.75" customHeight="1">
      <c r="A448" s="94"/>
      <c r="B448" s="94"/>
      <c r="C448" s="94"/>
      <c r="D448" s="94"/>
      <c r="E448" s="94"/>
      <c r="F448" s="94"/>
      <c r="G448" s="94"/>
      <c r="I448" s="94"/>
      <c r="J448" s="93"/>
      <c r="K448" s="94"/>
      <c r="L448" s="95"/>
      <c r="M448" s="94"/>
      <c r="N448" s="94"/>
    </row>
    <row r="449" spans="1:14" ht="15.75" customHeight="1">
      <c r="A449" s="94"/>
      <c r="B449" s="94"/>
      <c r="C449" s="94"/>
      <c r="D449" s="94"/>
      <c r="E449" s="94"/>
      <c r="F449" s="94"/>
      <c r="G449" s="94"/>
      <c r="I449" s="94"/>
      <c r="J449" s="93"/>
      <c r="K449" s="94"/>
      <c r="L449" s="95"/>
      <c r="M449" s="94"/>
      <c r="N449" s="94"/>
    </row>
    <row r="450" spans="1:14" ht="15.75" customHeight="1">
      <c r="A450" s="94"/>
      <c r="B450" s="94"/>
      <c r="C450" s="94"/>
      <c r="D450" s="94"/>
      <c r="E450" s="94"/>
      <c r="F450" s="94"/>
      <c r="G450" s="94"/>
      <c r="I450" s="94"/>
      <c r="J450" s="93"/>
      <c r="K450" s="94"/>
      <c r="L450" s="95"/>
      <c r="M450" s="94"/>
      <c r="N450" s="94"/>
    </row>
    <row r="451" spans="1:14" ht="15.75" customHeight="1">
      <c r="A451" s="94"/>
      <c r="B451" s="94"/>
      <c r="C451" s="94"/>
      <c r="D451" s="94"/>
      <c r="E451" s="94"/>
      <c r="F451" s="94"/>
      <c r="G451" s="94"/>
      <c r="I451" s="94"/>
      <c r="J451" s="93"/>
      <c r="K451" s="94"/>
      <c r="L451" s="95"/>
      <c r="M451" s="94"/>
      <c r="N451" s="94"/>
    </row>
    <row r="452" spans="1:14" ht="15.75" customHeight="1">
      <c r="A452" s="94"/>
      <c r="B452" s="94"/>
      <c r="C452" s="94"/>
      <c r="D452" s="94"/>
      <c r="E452" s="94"/>
      <c r="F452" s="94"/>
      <c r="G452" s="94"/>
      <c r="I452" s="94"/>
      <c r="J452" s="93"/>
      <c r="K452" s="94"/>
      <c r="L452" s="95"/>
      <c r="M452" s="94"/>
      <c r="N452" s="94"/>
    </row>
    <row r="453" spans="1:14" ht="15.75" customHeight="1">
      <c r="A453" s="94"/>
      <c r="B453" s="94"/>
      <c r="C453" s="94"/>
      <c r="D453" s="94"/>
      <c r="E453" s="94"/>
      <c r="F453" s="94"/>
      <c r="G453" s="94"/>
      <c r="I453" s="94"/>
      <c r="J453" s="93"/>
      <c r="K453" s="94"/>
      <c r="L453" s="95"/>
      <c r="M453" s="94"/>
      <c r="N453" s="94"/>
    </row>
    <row r="454" spans="1:14" ht="15.75" customHeight="1">
      <c r="A454" s="94"/>
      <c r="B454" s="94"/>
      <c r="C454" s="94"/>
      <c r="D454" s="94"/>
      <c r="E454" s="94"/>
      <c r="F454" s="94"/>
      <c r="G454" s="94"/>
      <c r="I454" s="94"/>
      <c r="J454" s="93"/>
      <c r="K454" s="94"/>
      <c r="L454" s="95"/>
      <c r="M454" s="94"/>
      <c r="N454" s="94"/>
    </row>
    <row r="455" spans="1:14" ht="15.75" customHeight="1">
      <c r="A455" s="94"/>
      <c r="B455" s="94"/>
      <c r="C455" s="94"/>
      <c r="D455" s="94"/>
      <c r="E455" s="94"/>
      <c r="F455" s="94"/>
      <c r="G455" s="94"/>
      <c r="I455" s="94"/>
      <c r="J455" s="93"/>
      <c r="K455" s="94"/>
      <c r="L455" s="95"/>
      <c r="M455" s="94"/>
      <c r="N455" s="94"/>
    </row>
    <row r="456" spans="1:14" ht="15.75" customHeight="1">
      <c r="A456" s="94"/>
      <c r="B456" s="94"/>
      <c r="C456" s="94"/>
      <c r="D456" s="94"/>
      <c r="E456" s="94"/>
      <c r="F456" s="94"/>
      <c r="G456" s="94"/>
      <c r="I456" s="94"/>
      <c r="J456" s="93"/>
      <c r="K456" s="94"/>
      <c r="L456" s="95"/>
      <c r="M456" s="94"/>
      <c r="N456" s="94"/>
    </row>
    <row r="457" spans="1:14" ht="15.75" customHeight="1">
      <c r="A457" s="94"/>
      <c r="B457" s="94"/>
      <c r="C457" s="94"/>
      <c r="D457" s="94"/>
      <c r="E457" s="94"/>
      <c r="F457" s="94"/>
      <c r="G457" s="94"/>
      <c r="I457" s="94"/>
      <c r="J457" s="93"/>
      <c r="K457" s="94"/>
      <c r="L457" s="95"/>
      <c r="M457" s="94"/>
      <c r="N457" s="94"/>
    </row>
    <row r="458" spans="1:14" ht="15.75" customHeight="1">
      <c r="A458" s="94"/>
      <c r="B458" s="94"/>
      <c r="C458" s="94"/>
      <c r="D458" s="94"/>
      <c r="E458" s="94"/>
      <c r="F458" s="94"/>
      <c r="G458" s="94"/>
      <c r="I458" s="94"/>
      <c r="J458" s="93"/>
      <c r="K458" s="94"/>
      <c r="L458" s="95"/>
      <c r="M458" s="94"/>
      <c r="N458" s="94"/>
    </row>
    <row r="459" spans="1:14" ht="15.75" customHeight="1">
      <c r="A459" s="94"/>
      <c r="B459" s="94"/>
      <c r="C459" s="94"/>
      <c r="D459" s="94"/>
      <c r="E459" s="94"/>
      <c r="F459" s="94"/>
      <c r="G459" s="94"/>
      <c r="I459" s="94"/>
      <c r="J459" s="93"/>
      <c r="K459" s="94"/>
      <c r="L459" s="95"/>
      <c r="M459" s="94"/>
      <c r="N459" s="94"/>
    </row>
    <row r="460" spans="1:14" ht="15.75" customHeight="1">
      <c r="A460" s="94"/>
      <c r="B460" s="94"/>
      <c r="C460" s="94"/>
      <c r="D460" s="94"/>
      <c r="E460" s="94"/>
      <c r="F460" s="94"/>
      <c r="G460" s="94"/>
      <c r="I460" s="94"/>
      <c r="J460" s="93"/>
      <c r="K460" s="94"/>
      <c r="L460" s="95"/>
      <c r="M460" s="94"/>
      <c r="N460" s="94"/>
    </row>
    <row r="461" spans="1:14" ht="15.75" customHeight="1">
      <c r="A461" s="94"/>
      <c r="B461" s="94"/>
      <c r="C461" s="94"/>
      <c r="D461" s="94"/>
      <c r="E461" s="94"/>
      <c r="F461" s="94"/>
      <c r="G461" s="94"/>
      <c r="I461" s="94"/>
      <c r="J461" s="93"/>
      <c r="K461" s="94"/>
      <c r="L461" s="95"/>
      <c r="M461" s="94"/>
      <c r="N461" s="94"/>
    </row>
    <row r="462" spans="1:14" ht="15.75" customHeight="1">
      <c r="A462" s="94"/>
      <c r="B462" s="94"/>
      <c r="C462" s="94"/>
      <c r="D462" s="94"/>
      <c r="E462" s="94"/>
      <c r="F462" s="94"/>
      <c r="G462" s="94"/>
      <c r="I462" s="94"/>
      <c r="J462" s="93"/>
      <c r="K462" s="94"/>
      <c r="L462" s="95"/>
      <c r="M462" s="94"/>
      <c r="N462" s="94"/>
    </row>
    <row r="463" spans="1:14" ht="15.75" customHeight="1">
      <c r="A463" s="94"/>
      <c r="B463" s="94"/>
      <c r="C463" s="94"/>
      <c r="D463" s="94"/>
      <c r="E463" s="94"/>
      <c r="F463" s="94"/>
      <c r="G463" s="94"/>
      <c r="I463" s="94"/>
      <c r="J463" s="93"/>
      <c r="K463" s="94"/>
      <c r="L463" s="95"/>
      <c r="M463" s="94"/>
      <c r="N463" s="94"/>
    </row>
    <row r="464" spans="1:14" ht="15.75" customHeight="1">
      <c r="A464" s="94"/>
      <c r="B464" s="94"/>
      <c r="C464" s="94"/>
      <c r="D464" s="94"/>
      <c r="E464" s="94"/>
      <c r="F464" s="94"/>
      <c r="G464" s="94"/>
      <c r="I464" s="94"/>
      <c r="J464" s="93"/>
      <c r="K464" s="94"/>
      <c r="L464" s="95"/>
      <c r="M464" s="94"/>
      <c r="N464" s="94"/>
    </row>
    <row r="465" spans="1:14" ht="15.75" customHeight="1">
      <c r="A465" s="94"/>
      <c r="B465" s="94"/>
      <c r="C465" s="94"/>
      <c r="D465" s="94"/>
      <c r="E465" s="94"/>
      <c r="F465" s="94"/>
      <c r="G465" s="94"/>
      <c r="I465" s="94"/>
      <c r="J465" s="93"/>
      <c r="K465" s="94"/>
      <c r="L465" s="95"/>
      <c r="M465" s="94"/>
      <c r="N465" s="94"/>
    </row>
    <row r="466" spans="1:14" ht="15.75" customHeight="1">
      <c r="A466" s="94"/>
      <c r="B466" s="94"/>
      <c r="C466" s="94"/>
      <c r="D466" s="94"/>
      <c r="E466" s="94"/>
      <c r="F466" s="94"/>
      <c r="G466" s="94"/>
      <c r="I466" s="94"/>
      <c r="J466" s="93"/>
      <c r="K466" s="94"/>
      <c r="L466" s="95"/>
      <c r="M466" s="94"/>
      <c r="N466" s="94"/>
    </row>
    <row r="467" spans="1:14" ht="15.75" customHeight="1">
      <c r="A467" s="94"/>
      <c r="B467" s="94"/>
      <c r="C467" s="94"/>
      <c r="D467" s="94"/>
      <c r="E467" s="94"/>
      <c r="F467" s="94"/>
      <c r="G467" s="94"/>
      <c r="I467" s="94"/>
      <c r="J467" s="93"/>
      <c r="K467" s="94"/>
      <c r="L467" s="95"/>
      <c r="M467" s="94"/>
      <c r="N467" s="94"/>
    </row>
    <row r="468" spans="1:14" ht="15.75" customHeight="1">
      <c r="A468" s="94"/>
      <c r="B468" s="94"/>
      <c r="C468" s="94"/>
      <c r="D468" s="94"/>
      <c r="E468" s="94"/>
      <c r="F468" s="94"/>
      <c r="G468" s="94"/>
      <c r="I468" s="94"/>
      <c r="J468" s="93"/>
      <c r="K468" s="94"/>
      <c r="L468" s="95"/>
      <c r="M468" s="94"/>
      <c r="N468" s="94"/>
    </row>
    <row r="469" spans="1:14" ht="15.75" customHeight="1">
      <c r="A469" s="94"/>
      <c r="B469" s="94"/>
      <c r="C469" s="94"/>
      <c r="D469" s="94"/>
      <c r="E469" s="94"/>
      <c r="F469" s="94"/>
      <c r="G469" s="94"/>
      <c r="I469" s="94"/>
      <c r="J469" s="93"/>
      <c r="K469" s="94"/>
      <c r="L469" s="95"/>
      <c r="M469" s="94"/>
      <c r="N469" s="94"/>
    </row>
    <row r="470" spans="1:14" ht="15.75" customHeight="1">
      <c r="A470" s="94"/>
      <c r="B470" s="94"/>
      <c r="C470" s="94"/>
      <c r="D470" s="94"/>
      <c r="E470" s="94"/>
      <c r="F470" s="94"/>
      <c r="G470" s="94"/>
      <c r="I470" s="94"/>
      <c r="J470" s="93"/>
      <c r="K470" s="94"/>
      <c r="L470" s="95"/>
      <c r="M470" s="94"/>
      <c r="N470" s="94"/>
    </row>
    <row r="471" spans="1:14" ht="15.75" customHeight="1">
      <c r="A471" s="94"/>
      <c r="B471" s="94"/>
      <c r="C471" s="94"/>
      <c r="D471" s="94"/>
      <c r="E471" s="94"/>
      <c r="F471" s="94"/>
      <c r="G471" s="94"/>
      <c r="I471" s="94"/>
      <c r="J471" s="93"/>
      <c r="K471" s="94"/>
      <c r="L471" s="95"/>
      <c r="M471" s="94"/>
      <c r="N471" s="94"/>
    </row>
    <row r="472" spans="1:14" ht="15.75" customHeight="1">
      <c r="A472" s="94"/>
      <c r="B472" s="94"/>
      <c r="C472" s="94"/>
      <c r="D472" s="94"/>
      <c r="E472" s="94"/>
      <c r="F472" s="94"/>
      <c r="G472" s="94"/>
      <c r="I472" s="94"/>
      <c r="J472" s="93"/>
      <c r="K472" s="94"/>
      <c r="L472" s="95"/>
      <c r="M472" s="94"/>
      <c r="N472" s="94"/>
    </row>
    <row r="473" spans="1:14" ht="15.75" customHeight="1">
      <c r="A473" s="94"/>
      <c r="B473" s="94"/>
      <c r="C473" s="94"/>
      <c r="D473" s="94"/>
      <c r="E473" s="94"/>
      <c r="F473" s="94"/>
      <c r="G473" s="94"/>
      <c r="I473" s="94"/>
      <c r="J473" s="93"/>
      <c r="K473" s="94"/>
      <c r="L473" s="95"/>
      <c r="M473" s="94"/>
      <c r="N473" s="94"/>
    </row>
    <row r="474" spans="1:14" ht="15.75" customHeight="1">
      <c r="A474" s="94"/>
      <c r="B474" s="94"/>
      <c r="C474" s="94"/>
      <c r="D474" s="94"/>
      <c r="E474" s="94"/>
      <c r="F474" s="94"/>
      <c r="G474" s="94"/>
      <c r="I474" s="94"/>
      <c r="J474" s="93"/>
      <c r="K474" s="94"/>
      <c r="L474" s="95"/>
      <c r="M474" s="94"/>
      <c r="N474" s="94"/>
    </row>
    <row r="475" spans="1:14" ht="15.75" customHeight="1">
      <c r="A475" s="94"/>
      <c r="B475" s="94"/>
      <c r="C475" s="94"/>
      <c r="D475" s="94"/>
      <c r="E475" s="94"/>
      <c r="F475" s="94"/>
      <c r="G475" s="94"/>
      <c r="I475" s="94"/>
      <c r="J475" s="93"/>
      <c r="K475" s="94"/>
      <c r="L475" s="95"/>
      <c r="M475" s="94"/>
      <c r="N475" s="94"/>
    </row>
    <row r="476" spans="1:14" ht="15.75" customHeight="1">
      <c r="A476" s="94"/>
      <c r="B476" s="94"/>
      <c r="C476" s="94"/>
      <c r="D476" s="94"/>
      <c r="E476" s="94"/>
      <c r="F476" s="94"/>
      <c r="G476" s="94"/>
      <c r="I476" s="94"/>
      <c r="J476" s="93"/>
      <c r="K476" s="94"/>
      <c r="L476" s="95"/>
      <c r="M476" s="94"/>
      <c r="N476" s="94"/>
    </row>
    <row r="477" spans="1:14" ht="15.75" customHeight="1">
      <c r="A477" s="94"/>
      <c r="B477" s="94"/>
      <c r="C477" s="94"/>
      <c r="D477" s="94"/>
      <c r="E477" s="94"/>
      <c r="F477" s="94"/>
      <c r="G477" s="94"/>
      <c r="I477" s="94"/>
      <c r="J477" s="93"/>
      <c r="K477" s="94"/>
      <c r="L477" s="95"/>
      <c r="M477" s="94"/>
      <c r="N477" s="94"/>
    </row>
    <row r="478" spans="1:14" ht="15.75" customHeight="1">
      <c r="A478" s="94"/>
      <c r="B478" s="94"/>
      <c r="C478" s="94"/>
      <c r="D478" s="94"/>
      <c r="E478" s="94"/>
      <c r="F478" s="94"/>
      <c r="G478" s="94"/>
      <c r="I478" s="94"/>
      <c r="J478" s="93"/>
      <c r="K478" s="94"/>
      <c r="L478" s="95"/>
      <c r="M478" s="94"/>
      <c r="N478" s="94"/>
    </row>
    <row r="479" spans="1:14" ht="15.75" customHeight="1">
      <c r="A479" s="94"/>
      <c r="B479" s="94"/>
      <c r="C479" s="94"/>
      <c r="D479" s="94"/>
      <c r="E479" s="94"/>
      <c r="F479" s="94"/>
      <c r="G479" s="94"/>
      <c r="I479" s="94"/>
      <c r="J479" s="93"/>
      <c r="K479" s="94"/>
      <c r="L479" s="95"/>
      <c r="M479" s="94"/>
      <c r="N479" s="94"/>
    </row>
    <row r="480" spans="1:14" ht="15.75" customHeight="1">
      <c r="A480" s="94"/>
      <c r="B480" s="94"/>
      <c r="C480" s="94"/>
      <c r="D480" s="94"/>
      <c r="E480" s="94"/>
      <c r="F480" s="94"/>
      <c r="G480" s="94"/>
      <c r="I480" s="94"/>
      <c r="J480" s="93"/>
      <c r="K480" s="94"/>
      <c r="L480" s="95"/>
      <c r="M480" s="94"/>
      <c r="N480" s="94"/>
    </row>
    <row r="481" spans="1:14" ht="15.75" customHeight="1">
      <c r="A481" s="94"/>
      <c r="B481" s="94"/>
      <c r="C481" s="94"/>
      <c r="D481" s="94"/>
      <c r="E481" s="94"/>
      <c r="F481" s="94"/>
      <c r="G481" s="94"/>
      <c r="I481" s="94"/>
      <c r="J481" s="93"/>
      <c r="K481" s="94"/>
      <c r="L481" s="95"/>
      <c r="M481" s="94"/>
      <c r="N481" s="94"/>
    </row>
    <row r="482" spans="1:14" ht="15.75" customHeight="1">
      <c r="A482" s="94"/>
      <c r="B482" s="94"/>
      <c r="C482" s="94"/>
      <c r="D482" s="94"/>
      <c r="E482" s="94"/>
      <c r="F482" s="94"/>
      <c r="G482" s="94"/>
      <c r="I482" s="94"/>
      <c r="J482" s="93"/>
      <c r="K482" s="94"/>
      <c r="L482" s="95"/>
      <c r="M482" s="94"/>
      <c r="N482" s="94"/>
    </row>
    <row r="483" spans="1:14" ht="15.75" customHeight="1">
      <c r="A483" s="94"/>
      <c r="B483" s="94"/>
      <c r="C483" s="94"/>
      <c r="D483" s="94"/>
      <c r="E483" s="94"/>
      <c r="F483" s="94"/>
      <c r="G483" s="94"/>
      <c r="I483" s="94"/>
      <c r="J483" s="93"/>
      <c r="K483" s="94"/>
      <c r="L483" s="95"/>
      <c r="M483" s="94"/>
      <c r="N483" s="94"/>
    </row>
    <row r="484" spans="1:14" ht="15.75" customHeight="1">
      <c r="A484" s="94"/>
      <c r="B484" s="94"/>
      <c r="C484" s="94"/>
      <c r="D484" s="94"/>
      <c r="E484" s="94"/>
      <c r="F484" s="94"/>
      <c r="G484" s="94"/>
      <c r="I484" s="94"/>
      <c r="J484" s="93"/>
      <c r="K484" s="94"/>
      <c r="L484" s="95"/>
      <c r="M484" s="94"/>
      <c r="N484" s="94"/>
    </row>
    <row r="485" spans="1:14" ht="15.75" customHeight="1">
      <c r="A485" s="94"/>
      <c r="B485" s="94"/>
      <c r="C485" s="94"/>
      <c r="D485" s="94"/>
      <c r="E485" s="94"/>
      <c r="F485" s="94"/>
      <c r="G485" s="94"/>
      <c r="I485" s="94"/>
      <c r="J485" s="93"/>
      <c r="K485" s="94"/>
      <c r="L485" s="95"/>
      <c r="M485" s="94"/>
      <c r="N485" s="94"/>
    </row>
    <row r="486" spans="1:14" ht="15.75" customHeight="1">
      <c r="A486" s="94"/>
      <c r="B486" s="94"/>
      <c r="C486" s="94"/>
      <c r="D486" s="94"/>
      <c r="E486" s="94"/>
      <c r="F486" s="94"/>
      <c r="G486" s="94"/>
      <c r="I486" s="94"/>
      <c r="J486" s="93"/>
      <c r="K486" s="94"/>
      <c r="L486" s="95"/>
      <c r="M486" s="94"/>
      <c r="N486" s="94"/>
    </row>
    <row r="487" spans="1:14" ht="15.75" customHeight="1">
      <c r="A487" s="94"/>
      <c r="B487" s="94"/>
      <c r="C487" s="94"/>
      <c r="D487" s="94"/>
      <c r="E487" s="94"/>
      <c r="F487" s="94"/>
      <c r="G487" s="94"/>
      <c r="I487" s="94"/>
      <c r="J487" s="93"/>
      <c r="K487" s="94"/>
      <c r="L487" s="95"/>
      <c r="M487" s="94"/>
      <c r="N487" s="94"/>
    </row>
    <row r="488" spans="1:14" ht="15.75" customHeight="1">
      <c r="A488" s="94"/>
      <c r="B488" s="94"/>
      <c r="C488" s="94"/>
      <c r="D488" s="94"/>
      <c r="E488" s="94"/>
      <c r="F488" s="94"/>
      <c r="G488" s="94"/>
      <c r="I488" s="94"/>
      <c r="J488" s="93"/>
      <c r="K488" s="94"/>
      <c r="L488" s="95"/>
      <c r="M488" s="94"/>
      <c r="N488" s="94"/>
    </row>
    <row r="489" spans="1:14" ht="15.75" customHeight="1">
      <c r="A489" s="94"/>
      <c r="B489" s="94"/>
      <c r="C489" s="94"/>
      <c r="D489" s="94"/>
      <c r="E489" s="94"/>
      <c r="F489" s="94"/>
      <c r="G489" s="94"/>
      <c r="I489" s="94"/>
      <c r="J489" s="93"/>
      <c r="K489" s="94"/>
      <c r="L489" s="95"/>
      <c r="M489" s="94"/>
      <c r="N489" s="94"/>
    </row>
    <row r="490" spans="1:14" ht="15.75" customHeight="1">
      <c r="A490" s="94"/>
      <c r="B490" s="94"/>
      <c r="C490" s="94"/>
      <c r="D490" s="94"/>
      <c r="E490" s="94"/>
      <c r="F490" s="94"/>
      <c r="G490" s="94"/>
      <c r="I490" s="94"/>
      <c r="J490" s="93"/>
      <c r="K490" s="94"/>
      <c r="L490" s="95"/>
      <c r="M490" s="94"/>
      <c r="N490" s="94"/>
    </row>
    <row r="491" spans="1:14" ht="15.75" customHeight="1">
      <c r="A491" s="94"/>
      <c r="B491" s="94"/>
      <c r="C491" s="94"/>
      <c r="D491" s="94"/>
      <c r="E491" s="94"/>
      <c r="F491" s="94"/>
      <c r="G491" s="94"/>
      <c r="I491" s="94"/>
      <c r="J491" s="93"/>
      <c r="K491" s="94"/>
      <c r="L491" s="95"/>
      <c r="M491" s="94"/>
      <c r="N491" s="94"/>
    </row>
    <row r="492" spans="1:14" ht="15.75" customHeight="1">
      <c r="A492" s="94"/>
      <c r="B492" s="94"/>
      <c r="C492" s="94"/>
      <c r="D492" s="94"/>
      <c r="E492" s="94"/>
      <c r="F492" s="94"/>
      <c r="G492" s="94"/>
      <c r="I492" s="94"/>
      <c r="J492" s="93"/>
      <c r="K492" s="94"/>
      <c r="L492" s="95"/>
      <c r="M492" s="94"/>
      <c r="N492" s="94"/>
    </row>
    <row r="493" spans="1:14" ht="15.75" customHeight="1">
      <c r="A493" s="94"/>
      <c r="B493" s="94"/>
      <c r="C493" s="94"/>
      <c r="D493" s="94"/>
      <c r="E493" s="94"/>
      <c r="F493" s="94"/>
      <c r="G493" s="94"/>
      <c r="I493" s="94"/>
      <c r="J493" s="93"/>
      <c r="K493" s="94"/>
      <c r="L493" s="95"/>
      <c r="M493" s="94"/>
      <c r="N493" s="94"/>
    </row>
    <row r="494" spans="1:14" ht="15.75" customHeight="1">
      <c r="A494" s="94"/>
      <c r="B494" s="94"/>
      <c r="C494" s="94"/>
      <c r="D494" s="94"/>
      <c r="E494" s="94"/>
      <c r="F494" s="94"/>
      <c r="G494" s="94"/>
      <c r="I494" s="94"/>
      <c r="J494" s="93"/>
      <c r="K494" s="94"/>
      <c r="L494" s="95"/>
      <c r="M494" s="94"/>
      <c r="N494" s="94"/>
    </row>
    <row r="495" spans="1:14" ht="15.75" customHeight="1">
      <c r="A495" s="94"/>
      <c r="B495" s="94"/>
      <c r="C495" s="94"/>
      <c r="D495" s="94"/>
      <c r="E495" s="94"/>
      <c r="F495" s="94"/>
      <c r="G495" s="94"/>
      <c r="I495" s="94"/>
      <c r="J495" s="93"/>
      <c r="K495" s="94"/>
      <c r="L495" s="95"/>
      <c r="M495" s="94"/>
      <c r="N495" s="94"/>
    </row>
    <row r="496" spans="1:14" ht="15.75" customHeight="1">
      <c r="A496" s="94"/>
      <c r="B496" s="94"/>
      <c r="C496" s="94"/>
      <c r="D496" s="94"/>
      <c r="E496" s="94"/>
      <c r="F496" s="94"/>
      <c r="G496" s="94"/>
      <c r="I496" s="94"/>
      <c r="J496" s="93"/>
      <c r="K496" s="94"/>
      <c r="L496" s="95"/>
      <c r="M496" s="94"/>
      <c r="N496" s="94"/>
    </row>
    <row r="497" spans="1:14" ht="15.75" customHeight="1">
      <c r="A497" s="94"/>
      <c r="B497" s="94"/>
      <c r="C497" s="94"/>
      <c r="D497" s="94"/>
      <c r="E497" s="94"/>
      <c r="F497" s="94"/>
      <c r="G497" s="94"/>
      <c r="I497" s="94"/>
      <c r="J497" s="93"/>
      <c r="K497" s="94"/>
      <c r="L497" s="95"/>
      <c r="M497" s="94"/>
      <c r="N497" s="94"/>
    </row>
    <row r="498" spans="1:14" ht="15.75" customHeight="1">
      <c r="A498" s="94"/>
      <c r="B498" s="94"/>
      <c r="C498" s="94"/>
      <c r="D498" s="94"/>
      <c r="E498" s="94"/>
      <c r="F498" s="94"/>
      <c r="G498" s="94"/>
      <c r="I498" s="94"/>
      <c r="J498" s="93"/>
      <c r="K498" s="94"/>
      <c r="L498" s="95"/>
      <c r="M498" s="94"/>
      <c r="N498" s="94"/>
    </row>
    <row r="499" spans="1:14" ht="15.75" customHeight="1">
      <c r="A499" s="94"/>
      <c r="B499" s="94"/>
      <c r="C499" s="94"/>
      <c r="D499" s="94"/>
      <c r="E499" s="94"/>
      <c r="F499" s="94"/>
      <c r="G499" s="94"/>
      <c r="I499" s="94"/>
      <c r="J499" s="93"/>
      <c r="K499" s="94"/>
      <c r="L499" s="95"/>
      <c r="M499" s="94"/>
      <c r="N499" s="94"/>
    </row>
    <row r="500" spans="1:14" ht="15.75" customHeight="1">
      <c r="A500" s="94"/>
      <c r="B500" s="94"/>
      <c r="C500" s="94"/>
      <c r="D500" s="94"/>
      <c r="E500" s="94"/>
      <c r="F500" s="94"/>
      <c r="G500" s="94"/>
      <c r="I500" s="94"/>
      <c r="J500" s="93"/>
      <c r="K500" s="94"/>
      <c r="L500" s="95"/>
      <c r="M500" s="94"/>
      <c r="N500" s="94"/>
    </row>
    <row r="501" spans="1:14" ht="15.75" customHeight="1">
      <c r="A501" s="94"/>
      <c r="B501" s="94"/>
      <c r="C501" s="94"/>
      <c r="D501" s="94"/>
      <c r="E501" s="94"/>
      <c r="F501" s="94"/>
      <c r="G501" s="94"/>
      <c r="I501" s="94"/>
      <c r="J501" s="93"/>
      <c r="K501" s="94"/>
      <c r="L501" s="95"/>
      <c r="M501" s="94"/>
      <c r="N501" s="94"/>
    </row>
    <row r="502" spans="1:14" ht="15.75" customHeight="1">
      <c r="A502" s="94"/>
      <c r="B502" s="94"/>
      <c r="C502" s="94"/>
      <c r="D502" s="94"/>
      <c r="E502" s="94"/>
      <c r="F502" s="94"/>
      <c r="G502" s="94"/>
      <c r="I502" s="94"/>
      <c r="J502" s="93"/>
      <c r="K502" s="94"/>
      <c r="L502" s="95"/>
      <c r="M502" s="94"/>
      <c r="N502" s="94"/>
    </row>
    <row r="503" spans="1:14" ht="15.75" customHeight="1">
      <c r="A503" s="94"/>
      <c r="B503" s="94"/>
      <c r="C503" s="94"/>
      <c r="D503" s="94"/>
      <c r="E503" s="94"/>
      <c r="F503" s="94"/>
      <c r="G503" s="94"/>
      <c r="I503" s="94"/>
      <c r="J503" s="93"/>
      <c r="K503" s="94"/>
      <c r="L503" s="95"/>
      <c r="M503" s="94"/>
      <c r="N503" s="94"/>
    </row>
    <row r="504" spans="1:14" ht="15.75" customHeight="1">
      <c r="A504" s="94"/>
      <c r="B504" s="94"/>
      <c r="C504" s="94"/>
      <c r="D504" s="94"/>
      <c r="E504" s="94"/>
      <c r="F504" s="94"/>
      <c r="G504" s="94"/>
      <c r="I504" s="94"/>
      <c r="J504" s="93"/>
      <c r="K504" s="94"/>
      <c r="L504" s="95"/>
      <c r="M504" s="94"/>
      <c r="N504" s="94"/>
    </row>
    <row r="505" spans="1:14" ht="15.75" customHeight="1">
      <c r="A505" s="94"/>
      <c r="B505" s="94"/>
      <c r="C505" s="94"/>
      <c r="D505" s="94"/>
      <c r="E505" s="94"/>
      <c r="F505" s="94"/>
      <c r="G505" s="94"/>
      <c r="I505" s="94"/>
      <c r="J505" s="93"/>
      <c r="K505" s="94"/>
      <c r="L505" s="95"/>
      <c r="M505" s="94"/>
      <c r="N505" s="94"/>
    </row>
    <row r="506" spans="1:14" ht="15.75" customHeight="1">
      <c r="A506" s="94"/>
      <c r="B506" s="94"/>
      <c r="C506" s="94"/>
      <c r="D506" s="94"/>
      <c r="E506" s="94"/>
      <c r="F506" s="94"/>
      <c r="G506" s="94"/>
      <c r="I506" s="94"/>
      <c r="J506" s="93"/>
      <c r="K506" s="94"/>
      <c r="L506" s="95"/>
      <c r="M506" s="94"/>
      <c r="N506" s="94"/>
    </row>
    <row r="507" spans="1:14" ht="15.75" customHeight="1">
      <c r="A507" s="94"/>
      <c r="B507" s="94"/>
      <c r="C507" s="94"/>
      <c r="D507" s="94"/>
      <c r="E507" s="94"/>
      <c r="F507" s="94"/>
      <c r="G507" s="94"/>
      <c r="I507" s="94"/>
      <c r="J507" s="93"/>
      <c r="K507" s="94"/>
      <c r="L507" s="95"/>
      <c r="M507" s="94"/>
      <c r="N507" s="94"/>
    </row>
    <row r="508" spans="1:14" ht="15.75" customHeight="1">
      <c r="A508" s="94"/>
      <c r="B508" s="94"/>
      <c r="C508" s="94"/>
      <c r="D508" s="94"/>
      <c r="E508" s="94"/>
      <c r="F508" s="94"/>
      <c r="G508" s="94"/>
      <c r="I508" s="94"/>
      <c r="J508" s="93"/>
      <c r="K508" s="94"/>
      <c r="L508" s="95"/>
      <c r="M508" s="94"/>
      <c r="N508" s="94"/>
    </row>
    <row r="509" spans="1:14" ht="15.75" customHeight="1">
      <c r="A509" s="94"/>
      <c r="B509" s="94"/>
      <c r="C509" s="94"/>
      <c r="D509" s="94"/>
      <c r="E509" s="94"/>
      <c r="F509" s="94"/>
      <c r="G509" s="94"/>
      <c r="I509" s="94"/>
      <c r="J509" s="93"/>
      <c r="K509" s="94"/>
      <c r="L509" s="95"/>
      <c r="M509" s="94"/>
      <c r="N509" s="94"/>
    </row>
    <row r="510" spans="1:14" ht="15.75" customHeight="1">
      <c r="A510" s="94"/>
      <c r="B510" s="94"/>
      <c r="C510" s="94"/>
      <c r="D510" s="94"/>
      <c r="E510" s="94"/>
      <c r="F510" s="94"/>
      <c r="G510" s="94"/>
      <c r="I510" s="94"/>
      <c r="J510" s="93"/>
      <c r="K510" s="94"/>
      <c r="L510" s="95"/>
      <c r="M510" s="94"/>
      <c r="N510" s="94"/>
    </row>
    <row r="511" spans="1:14" ht="15.75" customHeight="1">
      <c r="A511" s="94"/>
      <c r="B511" s="94"/>
      <c r="C511" s="94"/>
      <c r="D511" s="94"/>
      <c r="E511" s="94"/>
      <c r="F511" s="94"/>
      <c r="G511" s="94"/>
      <c r="I511" s="94"/>
      <c r="J511" s="93"/>
      <c r="K511" s="94"/>
      <c r="L511" s="95"/>
      <c r="M511" s="94"/>
      <c r="N511" s="94"/>
    </row>
    <row r="512" spans="1:14" ht="15.75" customHeight="1">
      <c r="A512" s="94"/>
      <c r="B512" s="94"/>
      <c r="C512" s="94"/>
      <c r="D512" s="94"/>
      <c r="E512" s="94"/>
      <c r="F512" s="94"/>
      <c r="G512" s="94"/>
      <c r="I512" s="94"/>
      <c r="J512" s="93"/>
      <c r="K512" s="94"/>
      <c r="L512" s="95"/>
      <c r="M512" s="94"/>
      <c r="N512" s="94"/>
    </row>
    <row r="513" spans="1:14" ht="15.75" customHeight="1">
      <c r="A513" s="94"/>
      <c r="B513" s="94"/>
      <c r="C513" s="94"/>
      <c r="D513" s="94"/>
      <c r="E513" s="94"/>
      <c r="F513" s="94"/>
      <c r="G513" s="94"/>
      <c r="I513" s="94"/>
      <c r="J513" s="93"/>
      <c r="K513" s="94"/>
      <c r="L513" s="95"/>
      <c r="M513" s="94"/>
      <c r="N513" s="94"/>
    </row>
    <row r="514" spans="1:14" ht="15.75" customHeight="1">
      <c r="A514" s="94"/>
      <c r="B514" s="94"/>
      <c r="C514" s="94"/>
      <c r="D514" s="94"/>
      <c r="E514" s="94"/>
      <c r="F514" s="94"/>
      <c r="G514" s="94"/>
      <c r="I514" s="94"/>
      <c r="J514" s="93"/>
      <c r="K514" s="94"/>
      <c r="L514" s="95"/>
      <c r="M514" s="94"/>
      <c r="N514" s="94"/>
    </row>
    <row r="515" spans="1:14" ht="15.75" customHeight="1">
      <c r="A515" s="94"/>
      <c r="B515" s="94"/>
      <c r="C515" s="94"/>
      <c r="D515" s="94"/>
      <c r="E515" s="94"/>
      <c r="F515" s="94"/>
      <c r="G515" s="94"/>
      <c r="I515" s="94"/>
      <c r="J515" s="93"/>
      <c r="K515" s="94"/>
      <c r="L515" s="95"/>
      <c r="M515" s="94"/>
      <c r="N515" s="94"/>
    </row>
    <row r="516" spans="1:14" ht="15.75" customHeight="1">
      <c r="A516" s="94"/>
      <c r="B516" s="94"/>
      <c r="C516" s="94"/>
      <c r="D516" s="94"/>
      <c r="E516" s="94"/>
      <c r="F516" s="94"/>
      <c r="G516" s="94"/>
      <c r="I516" s="94"/>
      <c r="J516" s="93"/>
      <c r="K516" s="94"/>
      <c r="L516" s="95"/>
      <c r="M516" s="94"/>
      <c r="N516" s="94"/>
    </row>
    <row r="517" spans="1:14" ht="15.75" customHeight="1">
      <c r="A517" s="94"/>
      <c r="B517" s="94"/>
      <c r="C517" s="94"/>
      <c r="D517" s="94"/>
      <c r="E517" s="94"/>
      <c r="F517" s="94"/>
      <c r="G517" s="94"/>
      <c r="I517" s="94"/>
      <c r="J517" s="93"/>
      <c r="K517" s="94"/>
      <c r="L517" s="95"/>
      <c r="M517" s="94"/>
      <c r="N517" s="94"/>
    </row>
    <row r="518" spans="1:14" ht="15.75" customHeight="1">
      <c r="A518" s="94"/>
      <c r="B518" s="94"/>
      <c r="C518" s="94"/>
      <c r="D518" s="94"/>
      <c r="E518" s="94"/>
      <c r="F518" s="94"/>
      <c r="G518" s="94"/>
      <c r="I518" s="94"/>
      <c r="J518" s="93"/>
      <c r="K518" s="94"/>
      <c r="L518" s="95"/>
      <c r="M518" s="94"/>
      <c r="N518" s="94"/>
    </row>
    <row r="519" spans="1:14" ht="15.75" customHeight="1">
      <c r="A519" s="94"/>
      <c r="B519" s="94"/>
      <c r="C519" s="94"/>
      <c r="D519" s="94"/>
      <c r="E519" s="94"/>
      <c r="F519" s="94"/>
      <c r="G519" s="94"/>
      <c r="I519" s="94"/>
      <c r="J519" s="93"/>
      <c r="K519" s="94"/>
      <c r="L519" s="95"/>
      <c r="M519" s="94"/>
      <c r="N519" s="94"/>
    </row>
    <row r="520" spans="1:14" ht="15.75" customHeight="1">
      <c r="A520" s="94"/>
      <c r="B520" s="94"/>
      <c r="C520" s="94"/>
      <c r="D520" s="94"/>
      <c r="E520" s="94"/>
      <c r="F520" s="94"/>
      <c r="G520" s="94"/>
      <c r="I520" s="94"/>
      <c r="J520" s="93"/>
      <c r="K520" s="94"/>
      <c r="L520" s="95"/>
      <c r="M520" s="94"/>
      <c r="N520" s="94"/>
    </row>
    <row r="521" spans="1:14" ht="15.75" customHeight="1">
      <c r="A521" s="94"/>
      <c r="B521" s="94"/>
      <c r="C521" s="94"/>
      <c r="D521" s="94"/>
      <c r="E521" s="94"/>
      <c r="F521" s="94"/>
      <c r="G521" s="94"/>
      <c r="I521" s="94"/>
      <c r="J521" s="93"/>
      <c r="K521" s="94"/>
      <c r="L521" s="95"/>
      <c r="M521" s="94"/>
      <c r="N521" s="94"/>
    </row>
    <row r="522" spans="1:14" ht="15.75" customHeight="1">
      <c r="A522" s="94"/>
      <c r="B522" s="94"/>
      <c r="C522" s="94"/>
      <c r="D522" s="94"/>
      <c r="E522" s="94"/>
      <c r="F522" s="94"/>
      <c r="G522" s="94"/>
      <c r="I522" s="94"/>
      <c r="J522" s="93"/>
      <c r="K522" s="94"/>
      <c r="L522" s="95"/>
      <c r="M522" s="94"/>
      <c r="N522" s="94"/>
    </row>
    <row r="523" spans="1:14" ht="15.75" customHeight="1">
      <c r="A523" s="94"/>
      <c r="B523" s="94"/>
      <c r="C523" s="94"/>
      <c r="D523" s="94"/>
      <c r="E523" s="94"/>
      <c r="F523" s="94"/>
      <c r="G523" s="94"/>
      <c r="I523" s="94"/>
      <c r="J523" s="93"/>
      <c r="K523" s="94"/>
      <c r="L523" s="95"/>
      <c r="M523" s="94"/>
      <c r="N523" s="94"/>
    </row>
    <row r="524" spans="1:14" ht="15.75" customHeight="1">
      <c r="A524" s="94"/>
      <c r="B524" s="94"/>
      <c r="C524" s="94"/>
      <c r="D524" s="94"/>
      <c r="E524" s="94"/>
      <c r="F524" s="94"/>
      <c r="G524" s="94"/>
      <c r="I524" s="94"/>
      <c r="J524" s="93"/>
      <c r="K524" s="94"/>
      <c r="L524" s="95"/>
      <c r="M524" s="94"/>
      <c r="N524" s="94"/>
    </row>
    <row r="525" spans="1:14" ht="15.75" customHeight="1">
      <c r="A525" s="94"/>
      <c r="B525" s="94"/>
      <c r="C525" s="94"/>
      <c r="D525" s="94"/>
      <c r="E525" s="94"/>
      <c r="F525" s="94"/>
      <c r="G525" s="94"/>
      <c r="I525" s="94"/>
      <c r="J525" s="93"/>
      <c r="K525" s="94"/>
      <c r="L525" s="95"/>
      <c r="M525" s="94"/>
      <c r="N525" s="94"/>
    </row>
    <row r="526" spans="1:14" ht="15.75" customHeight="1">
      <c r="A526" s="94"/>
      <c r="B526" s="94"/>
      <c r="C526" s="94"/>
      <c r="D526" s="94"/>
      <c r="E526" s="94"/>
      <c r="F526" s="94"/>
      <c r="G526" s="94"/>
      <c r="I526" s="94"/>
      <c r="J526" s="93"/>
      <c r="K526" s="94"/>
      <c r="L526" s="95"/>
      <c r="M526" s="94"/>
      <c r="N526" s="94"/>
    </row>
    <row r="527" spans="1:14" ht="15.75" customHeight="1">
      <c r="A527" s="94"/>
      <c r="B527" s="94"/>
      <c r="C527" s="94"/>
      <c r="D527" s="94"/>
      <c r="E527" s="94"/>
      <c r="F527" s="94"/>
      <c r="G527" s="94"/>
      <c r="I527" s="94"/>
      <c r="J527" s="93"/>
      <c r="K527" s="94"/>
      <c r="L527" s="95"/>
      <c r="M527" s="94"/>
      <c r="N527" s="94"/>
    </row>
    <row r="528" spans="1:14" ht="15.75" customHeight="1">
      <c r="A528" s="94"/>
      <c r="B528" s="94"/>
      <c r="C528" s="94"/>
      <c r="D528" s="94"/>
      <c r="E528" s="94"/>
      <c r="F528" s="94"/>
      <c r="G528" s="94"/>
      <c r="I528" s="94"/>
      <c r="J528" s="93"/>
      <c r="K528" s="94"/>
      <c r="L528" s="95"/>
      <c r="M528" s="94"/>
      <c r="N528" s="94"/>
    </row>
    <row r="529" spans="1:14" ht="15.75" customHeight="1">
      <c r="A529" s="94"/>
      <c r="B529" s="94"/>
      <c r="C529" s="94"/>
      <c r="D529" s="94"/>
      <c r="E529" s="94"/>
      <c r="F529" s="94"/>
      <c r="G529" s="94"/>
      <c r="I529" s="94"/>
      <c r="J529" s="93"/>
      <c r="K529" s="94"/>
      <c r="L529" s="95"/>
      <c r="M529" s="94"/>
      <c r="N529" s="94"/>
    </row>
    <row r="530" spans="1:14" ht="15.75" customHeight="1">
      <c r="A530" s="94"/>
      <c r="B530" s="94"/>
      <c r="C530" s="94"/>
      <c r="D530" s="94"/>
      <c r="E530" s="94"/>
      <c r="F530" s="94"/>
      <c r="G530" s="94"/>
      <c r="I530" s="94"/>
      <c r="J530" s="93"/>
      <c r="K530" s="94"/>
      <c r="L530" s="95"/>
      <c r="M530" s="94"/>
      <c r="N530" s="94"/>
    </row>
    <row r="531" spans="1:14" ht="15.75" customHeight="1">
      <c r="A531" s="94"/>
      <c r="B531" s="94"/>
      <c r="C531" s="94"/>
      <c r="D531" s="94"/>
      <c r="E531" s="94"/>
      <c r="F531" s="94"/>
      <c r="G531" s="94"/>
      <c r="I531" s="94"/>
      <c r="J531" s="93"/>
      <c r="K531" s="94"/>
      <c r="L531" s="95"/>
      <c r="M531" s="94"/>
      <c r="N531" s="94"/>
    </row>
    <row r="532" spans="1:14" ht="15.75" customHeight="1">
      <c r="A532" s="94"/>
      <c r="B532" s="94"/>
      <c r="C532" s="94"/>
      <c r="D532" s="94"/>
      <c r="E532" s="94"/>
      <c r="F532" s="94"/>
      <c r="G532" s="94"/>
      <c r="I532" s="94"/>
      <c r="J532" s="93"/>
      <c r="K532" s="94"/>
      <c r="L532" s="95"/>
      <c r="M532" s="94"/>
      <c r="N532" s="94"/>
    </row>
    <row r="533" spans="1:14" ht="15.75" customHeight="1">
      <c r="A533" s="94"/>
      <c r="B533" s="94"/>
      <c r="C533" s="94"/>
      <c r="D533" s="94"/>
      <c r="E533" s="94"/>
      <c r="F533" s="94"/>
      <c r="G533" s="94"/>
      <c r="I533" s="94"/>
      <c r="J533" s="93"/>
      <c r="K533" s="94"/>
      <c r="L533" s="95"/>
      <c r="M533" s="94"/>
      <c r="N533" s="94"/>
    </row>
    <row r="534" spans="1:14" ht="15.75" customHeight="1">
      <c r="A534" s="94"/>
      <c r="B534" s="94"/>
      <c r="C534" s="94"/>
      <c r="D534" s="94"/>
      <c r="E534" s="94"/>
      <c r="F534" s="94"/>
      <c r="G534" s="94"/>
      <c r="I534" s="94"/>
      <c r="J534" s="93"/>
      <c r="K534" s="94"/>
      <c r="L534" s="95"/>
      <c r="M534" s="94"/>
      <c r="N534" s="94"/>
    </row>
    <row r="535" spans="1:14" ht="15.75" customHeight="1">
      <c r="A535" s="94"/>
      <c r="B535" s="94"/>
      <c r="C535" s="94"/>
      <c r="D535" s="94"/>
      <c r="E535" s="94"/>
      <c r="F535" s="94"/>
      <c r="G535" s="94"/>
      <c r="I535" s="94"/>
      <c r="J535" s="93"/>
      <c r="K535" s="94"/>
      <c r="L535" s="95"/>
      <c r="M535" s="94"/>
      <c r="N535" s="94"/>
    </row>
    <row r="536" spans="1:14" ht="15.75" customHeight="1">
      <c r="A536" s="94"/>
      <c r="B536" s="94"/>
      <c r="C536" s="94"/>
      <c r="D536" s="94"/>
      <c r="E536" s="94"/>
      <c r="F536" s="94"/>
      <c r="G536" s="94"/>
      <c r="I536" s="94"/>
      <c r="J536" s="93"/>
      <c r="K536" s="94"/>
      <c r="L536" s="95"/>
      <c r="M536" s="94"/>
      <c r="N536" s="94"/>
    </row>
    <row r="537" spans="1:14" ht="15.75" customHeight="1">
      <c r="A537" s="94"/>
      <c r="B537" s="94"/>
      <c r="C537" s="94"/>
      <c r="D537" s="94"/>
      <c r="E537" s="94"/>
      <c r="F537" s="94"/>
      <c r="G537" s="94"/>
      <c r="I537" s="94"/>
      <c r="J537" s="93"/>
      <c r="K537" s="94"/>
      <c r="L537" s="95"/>
      <c r="M537" s="94"/>
      <c r="N537" s="94"/>
    </row>
    <row r="538" spans="1:14" ht="15.75" customHeight="1">
      <c r="A538" s="94"/>
      <c r="B538" s="94"/>
      <c r="C538" s="94"/>
      <c r="D538" s="94"/>
      <c r="E538" s="94"/>
      <c r="F538" s="94"/>
      <c r="G538" s="94"/>
      <c r="I538" s="94"/>
      <c r="J538" s="93"/>
      <c r="K538" s="94"/>
      <c r="L538" s="95"/>
      <c r="M538" s="94"/>
      <c r="N538" s="94"/>
    </row>
    <row r="539" spans="1:14" ht="15.75" customHeight="1">
      <c r="A539" s="94"/>
      <c r="B539" s="94"/>
      <c r="C539" s="94"/>
      <c r="D539" s="94"/>
      <c r="E539" s="94"/>
      <c r="F539" s="94"/>
      <c r="G539" s="94"/>
      <c r="I539" s="94"/>
      <c r="J539" s="93"/>
      <c r="K539" s="94"/>
      <c r="L539" s="95"/>
      <c r="M539" s="94"/>
      <c r="N539" s="94"/>
    </row>
    <row r="540" spans="1:14" ht="15.75" customHeight="1">
      <c r="A540" s="94"/>
      <c r="B540" s="94"/>
      <c r="C540" s="94"/>
      <c r="D540" s="94"/>
      <c r="E540" s="94"/>
      <c r="F540" s="94"/>
      <c r="G540" s="94"/>
      <c r="I540" s="94"/>
      <c r="J540" s="93"/>
      <c r="K540" s="94"/>
      <c r="L540" s="95"/>
      <c r="M540" s="94"/>
      <c r="N540" s="94"/>
    </row>
    <row r="541" spans="1:14" ht="15.75" customHeight="1">
      <c r="A541" s="94"/>
      <c r="B541" s="94"/>
      <c r="C541" s="94"/>
      <c r="D541" s="94"/>
      <c r="E541" s="94"/>
      <c r="F541" s="94"/>
      <c r="G541" s="94"/>
      <c r="I541" s="94"/>
      <c r="J541" s="93"/>
      <c r="K541" s="94"/>
      <c r="L541" s="95"/>
      <c r="M541" s="94"/>
      <c r="N541" s="94"/>
    </row>
    <row r="542" spans="1:14" ht="15.75" customHeight="1">
      <c r="A542" s="94"/>
      <c r="B542" s="94"/>
      <c r="C542" s="94"/>
      <c r="D542" s="94"/>
      <c r="E542" s="94"/>
      <c r="F542" s="94"/>
      <c r="G542" s="94"/>
      <c r="I542" s="94"/>
      <c r="J542" s="93"/>
      <c r="K542" s="94"/>
      <c r="L542" s="95"/>
      <c r="M542" s="94"/>
      <c r="N542" s="94"/>
    </row>
    <row r="543" spans="1:14" ht="15.75" customHeight="1">
      <c r="A543" s="94"/>
      <c r="B543" s="94"/>
      <c r="C543" s="94"/>
      <c r="D543" s="94"/>
      <c r="E543" s="94"/>
      <c r="F543" s="94"/>
      <c r="G543" s="94"/>
      <c r="I543" s="94"/>
      <c r="J543" s="93"/>
      <c r="K543" s="94"/>
      <c r="L543" s="95"/>
      <c r="M543" s="94"/>
      <c r="N543" s="94"/>
    </row>
    <row r="544" spans="1:14" ht="15.75" customHeight="1">
      <c r="A544" s="94"/>
      <c r="B544" s="94"/>
      <c r="C544" s="94"/>
      <c r="D544" s="94"/>
      <c r="E544" s="94"/>
      <c r="F544" s="94"/>
      <c r="G544" s="94"/>
      <c r="I544" s="94"/>
      <c r="J544" s="93"/>
      <c r="K544" s="94"/>
      <c r="L544" s="95"/>
      <c r="M544" s="94"/>
      <c r="N544" s="94"/>
    </row>
    <row r="545" spans="1:14" ht="15.75" customHeight="1">
      <c r="A545" s="94"/>
      <c r="B545" s="94"/>
      <c r="C545" s="94"/>
      <c r="D545" s="94"/>
      <c r="E545" s="94"/>
      <c r="F545" s="94"/>
      <c r="G545" s="94"/>
      <c r="I545" s="94"/>
      <c r="J545" s="93"/>
      <c r="K545" s="94"/>
      <c r="L545" s="95"/>
      <c r="M545" s="94"/>
      <c r="N545" s="94"/>
    </row>
    <row r="546" spans="1:14" ht="15.75" customHeight="1">
      <c r="A546" s="94"/>
      <c r="B546" s="94"/>
      <c r="C546" s="94"/>
      <c r="D546" s="94"/>
      <c r="E546" s="94"/>
      <c r="F546" s="94"/>
      <c r="G546" s="94"/>
      <c r="I546" s="94"/>
      <c r="J546" s="93"/>
      <c r="K546" s="94"/>
      <c r="L546" s="95"/>
      <c r="M546" s="94"/>
      <c r="N546" s="94"/>
    </row>
    <row r="547" spans="1:14" ht="15.75" customHeight="1">
      <c r="A547" s="94"/>
      <c r="B547" s="94"/>
      <c r="C547" s="94"/>
      <c r="D547" s="94"/>
      <c r="E547" s="94"/>
      <c r="F547" s="94"/>
      <c r="G547" s="94"/>
      <c r="I547" s="94"/>
      <c r="J547" s="93"/>
      <c r="K547" s="94"/>
      <c r="L547" s="95"/>
      <c r="M547" s="94"/>
      <c r="N547" s="94"/>
    </row>
    <row r="548" spans="1:14" ht="15.75" customHeight="1">
      <c r="A548" s="94"/>
      <c r="B548" s="94"/>
      <c r="C548" s="94"/>
      <c r="D548" s="94"/>
      <c r="E548" s="94"/>
      <c r="F548" s="94"/>
      <c r="G548" s="94"/>
      <c r="I548" s="94"/>
      <c r="J548" s="93"/>
      <c r="K548" s="94"/>
      <c r="L548" s="95"/>
      <c r="M548" s="94"/>
      <c r="N548" s="94"/>
    </row>
    <row r="549" spans="1:14" ht="15.75" customHeight="1">
      <c r="A549" s="94"/>
      <c r="B549" s="94"/>
      <c r="C549" s="94"/>
      <c r="D549" s="94"/>
      <c r="E549" s="94"/>
      <c r="F549" s="94"/>
      <c r="G549" s="94"/>
      <c r="I549" s="94"/>
      <c r="J549" s="93"/>
      <c r="K549" s="94"/>
      <c r="L549" s="95"/>
      <c r="M549" s="94"/>
      <c r="N549" s="94"/>
    </row>
    <row r="550" spans="1:14" ht="15.75" customHeight="1">
      <c r="A550" s="94"/>
      <c r="B550" s="94"/>
      <c r="C550" s="94"/>
      <c r="D550" s="94"/>
      <c r="E550" s="94"/>
      <c r="F550" s="94"/>
      <c r="G550" s="94"/>
      <c r="I550" s="94"/>
      <c r="J550" s="93"/>
      <c r="K550" s="94"/>
      <c r="L550" s="95"/>
      <c r="M550" s="94"/>
      <c r="N550" s="94"/>
    </row>
    <row r="551" spans="1:14" ht="15.75" customHeight="1">
      <c r="A551" s="94"/>
      <c r="B551" s="94"/>
      <c r="C551" s="94"/>
      <c r="D551" s="94"/>
      <c r="E551" s="94"/>
      <c r="F551" s="94"/>
      <c r="G551" s="94"/>
      <c r="I551" s="94"/>
      <c r="J551" s="93"/>
      <c r="K551" s="94"/>
      <c r="L551" s="95"/>
      <c r="M551" s="94"/>
      <c r="N551" s="94"/>
    </row>
    <row r="552" spans="1:14" ht="15.75" customHeight="1">
      <c r="A552" s="94"/>
      <c r="B552" s="94"/>
      <c r="C552" s="94"/>
      <c r="D552" s="94"/>
      <c r="E552" s="94"/>
      <c r="F552" s="94"/>
      <c r="G552" s="94"/>
      <c r="I552" s="94"/>
      <c r="J552" s="93"/>
      <c r="K552" s="94"/>
      <c r="L552" s="95"/>
      <c r="M552" s="94"/>
      <c r="N552" s="94"/>
    </row>
    <row r="553" spans="1:14" ht="15.75" customHeight="1">
      <c r="A553" s="94"/>
      <c r="B553" s="94"/>
      <c r="C553" s="94"/>
      <c r="D553" s="94"/>
      <c r="E553" s="94"/>
      <c r="F553" s="94"/>
      <c r="G553" s="94"/>
      <c r="I553" s="94"/>
      <c r="J553" s="93"/>
      <c r="K553" s="94"/>
      <c r="L553" s="95"/>
      <c r="M553" s="94"/>
      <c r="N553" s="94"/>
    </row>
    <row r="554" spans="1:14" ht="15.75" customHeight="1">
      <c r="A554" s="94"/>
      <c r="B554" s="94"/>
      <c r="C554" s="94"/>
      <c r="D554" s="94"/>
      <c r="E554" s="94"/>
      <c r="F554" s="94"/>
      <c r="G554" s="94"/>
      <c r="I554" s="94"/>
      <c r="J554" s="93"/>
      <c r="K554" s="94"/>
      <c r="L554" s="95"/>
      <c r="M554" s="94"/>
      <c r="N554" s="94"/>
    </row>
    <row r="555" spans="1:14" ht="15.75" customHeight="1">
      <c r="A555" s="94"/>
      <c r="B555" s="94"/>
      <c r="C555" s="94"/>
      <c r="D555" s="94"/>
      <c r="E555" s="94"/>
      <c r="F555" s="94"/>
      <c r="G555" s="94"/>
      <c r="I555" s="94"/>
      <c r="J555" s="93"/>
      <c r="K555" s="94"/>
      <c r="L555" s="95"/>
      <c r="M555" s="94"/>
      <c r="N555" s="94"/>
    </row>
    <row r="556" spans="1:14" ht="15.75" customHeight="1">
      <c r="A556" s="94"/>
      <c r="B556" s="94"/>
      <c r="C556" s="94"/>
      <c r="D556" s="94"/>
      <c r="E556" s="94"/>
      <c r="F556" s="94"/>
      <c r="G556" s="94"/>
      <c r="I556" s="94"/>
      <c r="J556" s="93"/>
      <c r="K556" s="94"/>
      <c r="L556" s="95"/>
      <c r="M556" s="94"/>
      <c r="N556" s="94"/>
    </row>
    <row r="557" spans="1:14" ht="15.75" customHeight="1">
      <c r="A557" s="94"/>
      <c r="B557" s="94"/>
      <c r="C557" s="94"/>
      <c r="D557" s="94"/>
      <c r="E557" s="94"/>
      <c r="F557" s="94"/>
      <c r="G557" s="94"/>
      <c r="I557" s="94"/>
      <c r="J557" s="93"/>
      <c r="K557" s="94"/>
      <c r="L557" s="95"/>
      <c r="M557" s="94"/>
      <c r="N557" s="94"/>
    </row>
    <row r="558" spans="1:14" ht="15.75" customHeight="1">
      <c r="A558" s="94"/>
      <c r="B558" s="94"/>
      <c r="C558" s="94"/>
      <c r="D558" s="94"/>
      <c r="E558" s="94"/>
      <c r="F558" s="94"/>
      <c r="G558" s="94"/>
      <c r="I558" s="94"/>
      <c r="J558" s="93"/>
      <c r="K558" s="94"/>
      <c r="L558" s="95"/>
      <c r="M558" s="94"/>
      <c r="N558" s="94"/>
    </row>
    <row r="559" spans="1:14" ht="15.75" customHeight="1">
      <c r="A559" s="94"/>
      <c r="B559" s="94"/>
      <c r="C559" s="94"/>
      <c r="D559" s="94"/>
      <c r="E559" s="94"/>
      <c r="F559" s="94"/>
      <c r="G559" s="94"/>
      <c r="I559" s="94"/>
      <c r="J559" s="93"/>
      <c r="K559" s="94"/>
      <c r="L559" s="95"/>
      <c r="M559" s="94"/>
      <c r="N559" s="94"/>
    </row>
    <row r="560" spans="1:14" ht="15.75" customHeight="1">
      <c r="A560" s="94"/>
      <c r="B560" s="94"/>
      <c r="C560" s="94"/>
      <c r="D560" s="94"/>
      <c r="E560" s="94"/>
      <c r="F560" s="94"/>
      <c r="G560" s="94"/>
      <c r="I560" s="94"/>
      <c r="J560" s="93"/>
      <c r="K560" s="94"/>
      <c r="L560" s="95"/>
      <c r="M560" s="94"/>
      <c r="N560" s="94"/>
    </row>
    <row r="561" spans="1:14" ht="15.75" customHeight="1">
      <c r="A561" s="94"/>
      <c r="B561" s="94"/>
      <c r="C561" s="94"/>
      <c r="D561" s="94"/>
      <c r="E561" s="94"/>
      <c r="F561" s="94"/>
      <c r="G561" s="94"/>
      <c r="I561" s="94"/>
      <c r="J561" s="93"/>
      <c r="K561" s="94"/>
      <c r="L561" s="95"/>
      <c r="M561" s="94"/>
      <c r="N561" s="94"/>
    </row>
    <row r="562" spans="1:14" ht="15.75" customHeight="1">
      <c r="A562" s="94"/>
      <c r="B562" s="94"/>
      <c r="C562" s="94"/>
      <c r="D562" s="94"/>
      <c r="E562" s="94"/>
      <c r="F562" s="94"/>
      <c r="G562" s="94"/>
      <c r="I562" s="94"/>
      <c r="J562" s="93"/>
      <c r="K562" s="94"/>
      <c r="L562" s="95"/>
      <c r="M562" s="94"/>
      <c r="N562" s="94"/>
    </row>
    <row r="563" spans="1:14" ht="15.75" customHeight="1">
      <c r="A563" s="94"/>
      <c r="B563" s="94"/>
      <c r="C563" s="94"/>
      <c r="D563" s="94"/>
      <c r="E563" s="94"/>
      <c r="F563" s="94"/>
      <c r="G563" s="94"/>
      <c r="I563" s="94"/>
      <c r="J563" s="93"/>
      <c r="K563" s="94"/>
      <c r="L563" s="95"/>
      <c r="M563" s="94"/>
      <c r="N563" s="94"/>
    </row>
    <row r="564" spans="1:14" ht="15.75" customHeight="1">
      <c r="A564" s="94"/>
      <c r="B564" s="94"/>
      <c r="C564" s="94"/>
      <c r="D564" s="94"/>
      <c r="E564" s="94"/>
      <c r="F564" s="94"/>
      <c r="G564" s="94"/>
      <c r="I564" s="94"/>
      <c r="J564" s="93"/>
      <c r="K564" s="94"/>
      <c r="L564" s="95"/>
      <c r="M564" s="94"/>
      <c r="N564" s="94"/>
    </row>
    <row r="565" spans="1:14" ht="15.75" customHeight="1">
      <c r="A565" s="94"/>
      <c r="B565" s="94"/>
      <c r="C565" s="94"/>
      <c r="D565" s="94"/>
      <c r="E565" s="94"/>
      <c r="F565" s="94"/>
      <c r="G565" s="94"/>
      <c r="I565" s="94"/>
      <c r="J565" s="93"/>
      <c r="K565" s="94"/>
      <c r="L565" s="95"/>
      <c r="M565" s="94"/>
      <c r="N565" s="94"/>
    </row>
    <row r="566" spans="1:14" ht="15.75" customHeight="1">
      <c r="A566" s="94"/>
      <c r="B566" s="94"/>
      <c r="C566" s="94"/>
      <c r="D566" s="94"/>
      <c r="E566" s="94"/>
      <c r="F566" s="94"/>
      <c r="G566" s="94"/>
      <c r="I566" s="94"/>
      <c r="J566" s="93"/>
      <c r="K566" s="94"/>
      <c r="L566" s="95"/>
      <c r="M566" s="94"/>
      <c r="N566" s="94"/>
    </row>
    <row r="567" spans="1:14" ht="15.75" customHeight="1">
      <c r="A567" s="94"/>
      <c r="B567" s="94"/>
      <c r="C567" s="94"/>
      <c r="D567" s="94"/>
      <c r="E567" s="94"/>
      <c r="F567" s="94"/>
      <c r="G567" s="94"/>
      <c r="I567" s="94"/>
      <c r="J567" s="93"/>
      <c r="K567" s="94"/>
      <c r="L567" s="95"/>
      <c r="M567" s="94"/>
      <c r="N567" s="94"/>
    </row>
    <row r="568" spans="1:14" ht="15.75" customHeight="1">
      <c r="A568" s="94"/>
      <c r="B568" s="94"/>
      <c r="C568" s="94"/>
      <c r="D568" s="94"/>
      <c r="E568" s="94"/>
      <c r="F568" s="94"/>
      <c r="G568" s="94"/>
      <c r="I568" s="94"/>
      <c r="J568" s="93"/>
      <c r="K568" s="94"/>
      <c r="L568" s="95"/>
      <c r="M568" s="94"/>
      <c r="N568" s="94"/>
    </row>
    <row r="569" spans="1:14" ht="15.75" customHeight="1">
      <c r="A569" s="94"/>
      <c r="B569" s="94"/>
      <c r="C569" s="94"/>
      <c r="D569" s="94"/>
      <c r="E569" s="94"/>
      <c r="F569" s="94"/>
      <c r="G569" s="94"/>
      <c r="I569" s="94"/>
      <c r="J569" s="93"/>
      <c r="K569" s="94"/>
      <c r="L569" s="95"/>
      <c r="M569" s="94"/>
      <c r="N569" s="94"/>
    </row>
    <row r="570" spans="1:14" ht="15.75" customHeight="1">
      <c r="A570" s="94"/>
      <c r="B570" s="94"/>
      <c r="C570" s="94"/>
      <c r="D570" s="94"/>
      <c r="E570" s="94"/>
      <c r="F570" s="94"/>
      <c r="G570" s="94"/>
      <c r="I570" s="94"/>
      <c r="J570" s="93"/>
      <c r="K570" s="94"/>
      <c r="L570" s="95"/>
      <c r="M570" s="94"/>
      <c r="N570" s="94"/>
    </row>
    <row r="571" spans="1:14" ht="15.75" customHeight="1">
      <c r="A571" s="94"/>
      <c r="B571" s="94"/>
      <c r="C571" s="94"/>
      <c r="D571" s="94"/>
      <c r="E571" s="94"/>
      <c r="F571" s="94"/>
      <c r="G571" s="94"/>
      <c r="I571" s="94"/>
      <c r="J571" s="93"/>
      <c r="K571" s="94"/>
      <c r="L571" s="95"/>
      <c r="M571" s="94"/>
      <c r="N571" s="94"/>
    </row>
    <row r="572" spans="1:14" ht="15.75" customHeight="1">
      <c r="A572" s="94"/>
      <c r="B572" s="94"/>
      <c r="C572" s="94"/>
      <c r="D572" s="94"/>
      <c r="E572" s="94"/>
      <c r="F572" s="94"/>
      <c r="G572" s="94"/>
      <c r="I572" s="94"/>
      <c r="J572" s="93"/>
      <c r="K572" s="94"/>
      <c r="L572" s="95"/>
      <c r="M572" s="94"/>
      <c r="N572" s="94"/>
    </row>
    <row r="573" spans="1:14" ht="15.75" customHeight="1">
      <c r="A573" s="94"/>
      <c r="B573" s="94"/>
      <c r="C573" s="94"/>
      <c r="D573" s="94"/>
      <c r="E573" s="94"/>
      <c r="F573" s="94"/>
      <c r="G573" s="94"/>
      <c r="I573" s="94"/>
      <c r="J573" s="93"/>
      <c r="K573" s="94"/>
      <c r="L573" s="95"/>
      <c r="M573" s="94"/>
      <c r="N573" s="94"/>
    </row>
    <row r="574" spans="1:14" ht="15.75" customHeight="1">
      <c r="A574" s="94"/>
      <c r="B574" s="94"/>
      <c r="C574" s="94"/>
      <c r="D574" s="94"/>
      <c r="E574" s="94"/>
      <c r="F574" s="94"/>
      <c r="G574" s="94"/>
      <c r="I574" s="94"/>
      <c r="J574" s="93"/>
      <c r="K574" s="94"/>
      <c r="L574" s="95"/>
      <c r="M574" s="94"/>
      <c r="N574" s="94"/>
    </row>
    <row r="575" spans="1:14" ht="15.75" customHeight="1">
      <c r="A575" s="94"/>
      <c r="B575" s="94"/>
      <c r="C575" s="94"/>
      <c r="D575" s="94"/>
      <c r="E575" s="94"/>
      <c r="F575" s="94"/>
      <c r="G575" s="94"/>
      <c r="I575" s="94"/>
      <c r="J575" s="93"/>
      <c r="K575" s="94"/>
      <c r="L575" s="95"/>
      <c r="M575" s="94"/>
      <c r="N575" s="94"/>
    </row>
    <row r="576" spans="1:14" ht="15.75" customHeight="1">
      <c r="A576" s="94"/>
      <c r="B576" s="94"/>
      <c r="C576" s="94"/>
      <c r="D576" s="94"/>
      <c r="E576" s="94"/>
      <c r="F576" s="94"/>
      <c r="G576" s="94"/>
      <c r="I576" s="94"/>
      <c r="J576" s="93"/>
      <c r="K576" s="94"/>
      <c r="L576" s="95"/>
      <c r="M576" s="94"/>
      <c r="N576" s="94"/>
    </row>
    <row r="577" spans="1:14" ht="15.75" customHeight="1">
      <c r="A577" s="94"/>
      <c r="B577" s="94"/>
      <c r="C577" s="94"/>
      <c r="D577" s="94"/>
      <c r="E577" s="94"/>
      <c r="F577" s="94"/>
      <c r="G577" s="94"/>
      <c r="I577" s="94"/>
      <c r="J577" s="93"/>
      <c r="K577" s="94"/>
      <c r="L577" s="95"/>
      <c r="M577" s="94"/>
      <c r="N577" s="94"/>
    </row>
    <row r="578" spans="1:14" ht="15.75" customHeight="1">
      <c r="A578" s="94"/>
      <c r="B578" s="94"/>
      <c r="C578" s="94"/>
      <c r="D578" s="94"/>
      <c r="E578" s="94"/>
      <c r="F578" s="94"/>
      <c r="G578" s="94"/>
      <c r="I578" s="94"/>
      <c r="J578" s="93"/>
      <c r="K578" s="94"/>
      <c r="L578" s="95"/>
      <c r="M578" s="94"/>
      <c r="N578" s="94"/>
    </row>
    <row r="579" spans="1:14" ht="15.75" customHeight="1">
      <c r="A579" s="94"/>
      <c r="B579" s="94"/>
      <c r="C579" s="94"/>
      <c r="D579" s="94"/>
      <c r="E579" s="94"/>
      <c r="F579" s="94"/>
      <c r="G579" s="94"/>
      <c r="I579" s="94"/>
      <c r="J579" s="93"/>
      <c r="K579" s="94"/>
      <c r="L579" s="95"/>
      <c r="M579" s="94"/>
      <c r="N579" s="94"/>
    </row>
    <row r="580" spans="1:14" ht="15.75" customHeight="1">
      <c r="A580" s="94"/>
      <c r="B580" s="94"/>
      <c r="C580" s="94"/>
      <c r="D580" s="94"/>
      <c r="E580" s="94"/>
      <c r="F580" s="94"/>
      <c r="G580" s="94"/>
      <c r="I580" s="94"/>
      <c r="J580" s="93"/>
      <c r="K580" s="94"/>
      <c r="L580" s="95"/>
      <c r="M580" s="94"/>
      <c r="N580" s="94"/>
    </row>
    <row r="581" spans="1:14" ht="15.75" customHeight="1">
      <c r="A581" s="94"/>
      <c r="B581" s="94"/>
      <c r="C581" s="94"/>
      <c r="D581" s="94"/>
      <c r="E581" s="94"/>
      <c r="F581" s="94"/>
      <c r="G581" s="94"/>
      <c r="I581" s="94"/>
      <c r="J581" s="93"/>
      <c r="K581" s="94"/>
      <c r="L581" s="95"/>
      <c r="M581" s="94"/>
      <c r="N581" s="94"/>
    </row>
    <row r="582" spans="1:14" ht="15.75" customHeight="1">
      <c r="A582" s="94"/>
      <c r="B582" s="94"/>
      <c r="C582" s="94"/>
      <c r="D582" s="94"/>
      <c r="E582" s="94"/>
      <c r="F582" s="94"/>
      <c r="G582" s="94"/>
      <c r="I582" s="94"/>
      <c r="J582" s="93"/>
      <c r="K582" s="94"/>
      <c r="L582" s="95"/>
      <c r="M582" s="94"/>
      <c r="N582" s="94"/>
    </row>
    <row r="583" spans="1:14" ht="15.75" customHeight="1">
      <c r="A583" s="94"/>
      <c r="B583" s="94"/>
      <c r="C583" s="94"/>
      <c r="D583" s="94"/>
      <c r="E583" s="94"/>
      <c r="F583" s="94"/>
      <c r="G583" s="94"/>
      <c r="I583" s="94"/>
      <c r="J583" s="93"/>
      <c r="K583" s="94"/>
      <c r="L583" s="95"/>
      <c r="M583" s="94"/>
      <c r="N583" s="94"/>
    </row>
    <row r="584" spans="1:14" ht="15.75" customHeight="1">
      <c r="A584" s="94"/>
      <c r="B584" s="94"/>
      <c r="C584" s="94"/>
      <c r="D584" s="94"/>
      <c r="E584" s="94"/>
      <c r="F584" s="94"/>
      <c r="G584" s="94"/>
      <c r="I584" s="94"/>
      <c r="J584" s="93"/>
      <c r="K584" s="94"/>
      <c r="L584" s="95"/>
      <c r="M584" s="94"/>
      <c r="N584" s="94"/>
    </row>
    <row r="585" spans="1:14" ht="15.75" customHeight="1">
      <c r="A585" s="94"/>
      <c r="B585" s="94"/>
      <c r="C585" s="94"/>
      <c r="D585" s="94"/>
      <c r="E585" s="94"/>
      <c r="F585" s="94"/>
      <c r="G585" s="94"/>
      <c r="I585" s="94"/>
      <c r="J585" s="93"/>
      <c r="K585" s="94"/>
      <c r="L585" s="95"/>
      <c r="M585" s="94"/>
      <c r="N585" s="94"/>
    </row>
    <row r="586" spans="1:14" ht="15.75" customHeight="1">
      <c r="A586" s="94"/>
      <c r="B586" s="94"/>
      <c r="C586" s="94"/>
      <c r="D586" s="94"/>
      <c r="E586" s="94"/>
      <c r="F586" s="94"/>
      <c r="G586" s="94"/>
      <c r="I586" s="94"/>
      <c r="J586" s="93"/>
      <c r="K586" s="94"/>
      <c r="L586" s="95"/>
      <c r="M586" s="94"/>
      <c r="N586" s="94"/>
    </row>
    <row r="587" spans="1:14" ht="15.75" customHeight="1">
      <c r="A587" s="94"/>
      <c r="B587" s="94"/>
      <c r="C587" s="94"/>
      <c r="D587" s="94"/>
      <c r="E587" s="94"/>
      <c r="F587" s="94"/>
      <c r="G587" s="94"/>
      <c r="I587" s="94"/>
      <c r="J587" s="93"/>
      <c r="K587" s="94"/>
      <c r="L587" s="95"/>
      <c r="M587" s="94"/>
      <c r="N587" s="94"/>
    </row>
    <row r="588" spans="1:14" ht="15.75" customHeight="1">
      <c r="A588" s="94"/>
      <c r="B588" s="94"/>
      <c r="C588" s="94"/>
      <c r="D588" s="94"/>
      <c r="E588" s="94"/>
      <c r="F588" s="94"/>
      <c r="G588" s="94"/>
      <c r="I588" s="94"/>
      <c r="J588" s="93"/>
      <c r="K588" s="94"/>
      <c r="L588" s="95"/>
      <c r="M588" s="94"/>
      <c r="N588" s="94"/>
    </row>
    <row r="589" spans="1:14" ht="15.75" customHeight="1">
      <c r="A589" s="94"/>
      <c r="B589" s="94"/>
      <c r="C589" s="94"/>
      <c r="D589" s="94"/>
      <c r="E589" s="94"/>
      <c r="F589" s="94"/>
      <c r="G589" s="94"/>
      <c r="I589" s="94"/>
      <c r="J589" s="93"/>
      <c r="K589" s="94"/>
      <c r="L589" s="95"/>
      <c r="M589" s="94"/>
      <c r="N589" s="94"/>
    </row>
    <row r="590" spans="1:14" ht="15.75" customHeight="1">
      <c r="A590" s="94"/>
      <c r="B590" s="94"/>
      <c r="C590" s="94"/>
      <c r="D590" s="94"/>
      <c r="E590" s="94"/>
      <c r="F590" s="94"/>
      <c r="G590" s="94"/>
      <c r="I590" s="94"/>
      <c r="J590" s="93"/>
      <c r="K590" s="94"/>
      <c r="L590" s="95"/>
      <c r="M590" s="94"/>
      <c r="N590" s="94"/>
    </row>
    <row r="591" spans="1:14" ht="15.75" customHeight="1">
      <c r="A591" s="94"/>
      <c r="B591" s="94"/>
      <c r="C591" s="94"/>
      <c r="D591" s="94"/>
      <c r="E591" s="94"/>
      <c r="F591" s="94"/>
      <c r="G591" s="94"/>
      <c r="I591" s="94"/>
      <c r="J591" s="93"/>
      <c r="K591" s="94"/>
      <c r="L591" s="95"/>
      <c r="M591" s="94"/>
      <c r="N591" s="94"/>
    </row>
    <row r="592" spans="1:14" ht="15.75" customHeight="1">
      <c r="A592" s="94"/>
      <c r="B592" s="94"/>
      <c r="C592" s="94"/>
      <c r="D592" s="94"/>
      <c r="E592" s="94"/>
      <c r="F592" s="94"/>
      <c r="G592" s="94"/>
      <c r="I592" s="94"/>
      <c r="J592" s="93"/>
      <c r="K592" s="94"/>
      <c r="L592" s="95"/>
      <c r="M592" s="94"/>
      <c r="N592" s="94"/>
    </row>
    <row r="593" spans="1:14" ht="15.75" customHeight="1">
      <c r="A593" s="94"/>
      <c r="B593" s="94"/>
      <c r="C593" s="94"/>
      <c r="D593" s="94"/>
      <c r="E593" s="94"/>
      <c r="F593" s="94"/>
      <c r="G593" s="94"/>
      <c r="I593" s="94"/>
      <c r="J593" s="93"/>
      <c r="K593" s="94"/>
      <c r="L593" s="95"/>
      <c r="M593" s="94"/>
      <c r="N593" s="94"/>
    </row>
    <row r="594" spans="1:14" ht="15.75" customHeight="1">
      <c r="A594" s="94"/>
      <c r="B594" s="94"/>
      <c r="C594" s="94"/>
      <c r="D594" s="94"/>
      <c r="E594" s="94"/>
      <c r="F594" s="94"/>
      <c r="G594" s="94"/>
      <c r="I594" s="94"/>
      <c r="J594" s="93"/>
      <c r="K594" s="94"/>
      <c r="L594" s="95"/>
      <c r="M594" s="94"/>
      <c r="N594" s="94"/>
    </row>
    <row r="595" spans="1:14" ht="15.75" customHeight="1">
      <c r="A595" s="94"/>
      <c r="B595" s="94"/>
      <c r="C595" s="94"/>
      <c r="D595" s="94"/>
      <c r="E595" s="94"/>
      <c r="F595" s="94"/>
      <c r="G595" s="94"/>
      <c r="I595" s="94"/>
      <c r="J595" s="93"/>
      <c r="K595" s="94"/>
      <c r="L595" s="95"/>
      <c r="M595" s="94"/>
      <c r="N595" s="94"/>
    </row>
    <row r="596" spans="1:14" ht="15.75" customHeight="1">
      <c r="A596" s="94"/>
      <c r="B596" s="94"/>
      <c r="C596" s="94"/>
      <c r="D596" s="94"/>
      <c r="E596" s="94"/>
      <c r="F596" s="94"/>
      <c r="G596" s="94"/>
      <c r="I596" s="94"/>
      <c r="J596" s="93"/>
      <c r="K596" s="94"/>
      <c r="L596" s="95"/>
      <c r="M596" s="94"/>
      <c r="N596" s="94"/>
    </row>
    <row r="597" spans="1:14" ht="15.75" customHeight="1">
      <c r="A597" s="94"/>
      <c r="B597" s="94"/>
      <c r="C597" s="94"/>
      <c r="D597" s="94"/>
      <c r="E597" s="94"/>
      <c r="F597" s="94"/>
      <c r="G597" s="94"/>
      <c r="I597" s="94"/>
      <c r="J597" s="93"/>
      <c r="K597" s="94"/>
      <c r="L597" s="95"/>
      <c r="M597" s="94"/>
      <c r="N597" s="94"/>
    </row>
    <row r="598" spans="1:14" ht="15.75" customHeight="1">
      <c r="A598" s="94"/>
      <c r="B598" s="94"/>
      <c r="C598" s="94"/>
      <c r="D598" s="94"/>
      <c r="E598" s="94"/>
      <c r="F598" s="94"/>
      <c r="G598" s="94"/>
      <c r="I598" s="94"/>
      <c r="J598" s="93"/>
      <c r="K598" s="94"/>
      <c r="L598" s="95"/>
      <c r="M598" s="94"/>
      <c r="N598" s="94"/>
    </row>
    <row r="599" spans="1:14" ht="15.75" customHeight="1">
      <c r="A599" s="94"/>
      <c r="B599" s="94"/>
      <c r="C599" s="94"/>
      <c r="D599" s="94"/>
      <c r="E599" s="94"/>
      <c r="F599" s="94"/>
      <c r="G599" s="94"/>
      <c r="I599" s="94"/>
      <c r="J599" s="93"/>
      <c r="K599" s="94"/>
      <c r="L599" s="95"/>
      <c r="M599" s="94"/>
      <c r="N599" s="94"/>
    </row>
    <row r="600" spans="1:14" ht="15.75" customHeight="1">
      <c r="A600" s="94"/>
      <c r="B600" s="94"/>
      <c r="C600" s="94"/>
      <c r="D600" s="94"/>
      <c r="E600" s="94"/>
      <c r="F600" s="94"/>
      <c r="G600" s="94"/>
      <c r="I600" s="94"/>
      <c r="J600" s="93"/>
      <c r="K600" s="94"/>
      <c r="L600" s="95"/>
      <c r="M600" s="94"/>
      <c r="N600" s="94"/>
    </row>
    <row r="601" spans="1:14" ht="15.75" customHeight="1">
      <c r="A601" s="94"/>
      <c r="B601" s="94"/>
      <c r="C601" s="94"/>
      <c r="D601" s="94"/>
      <c r="E601" s="94"/>
      <c r="F601" s="94"/>
      <c r="G601" s="94"/>
      <c r="I601" s="94"/>
      <c r="J601" s="93"/>
      <c r="K601" s="94"/>
      <c r="L601" s="95"/>
      <c r="M601" s="94"/>
      <c r="N601" s="94"/>
    </row>
    <row r="602" spans="1:14" ht="15.75" customHeight="1">
      <c r="A602" s="94"/>
      <c r="B602" s="94"/>
      <c r="C602" s="94"/>
      <c r="D602" s="94"/>
      <c r="E602" s="94"/>
      <c r="F602" s="94"/>
      <c r="G602" s="94"/>
      <c r="I602" s="94"/>
      <c r="J602" s="93"/>
      <c r="K602" s="94"/>
      <c r="L602" s="95"/>
      <c r="M602" s="94"/>
      <c r="N602" s="94"/>
    </row>
    <row r="603" spans="1:14" ht="15.75" customHeight="1">
      <c r="A603" s="94"/>
      <c r="B603" s="94"/>
      <c r="C603" s="94"/>
      <c r="D603" s="94"/>
      <c r="E603" s="94"/>
      <c r="F603" s="94"/>
      <c r="G603" s="94"/>
      <c r="I603" s="94"/>
      <c r="J603" s="93"/>
      <c r="K603" s="94"/>
      <c r="L603" s="95"/>
      <c r="M603" s="94"/>
      <c r="N603" s="94"/>
    </row>
    <row r="604" spans="1:14" ht="15.75" customHeight="1">
      <c r="A604" s="94"/>
      <c r="B604" s="94"/>
      <c r="C604" s="94"/>
      <c r="D604" s="94"/>
      <c r="E604" s="94"/>
      <c r="F604" s="94"/>
      <c r="G604" s="94"/>
      <c r="I604" s="94"/>
      <c r="J604" s="93"/>
      <c r="K604" s="94"/>
      <c r="L604" s="95"/>
      <c r="M604" s="94"/>
      <c r="N604" s="94"/>
    </row>
    <row r="605" spans="1:14" ht="15.75" customHeight="1">
      <c r="A605" s="94"/>
      <c r="B605" s="94"/>
      <c r="C605" s="94"/>
      <c r="D605" s="94"/>
      <c r="E605" s="94"/>
      <c r="F605" s="94"/>
      <c r="G605" s="94"/>
      <c r="I605" s="94"/>
      <c r="J605" s="93"/>
      <c r="K605" s="94"/>
      <c r="L605" s="95"/>
      <c r="M605" s="94"/>
      <c r="N605" s="94"/>
    </row>
    <row r="606" spans="1:14" ht="15.75" customHeight="1">
      <c r="A606" s="94"/>
      <c r="B606" s="94"/>
      <c r="C606" s="94"/>
      <c r="D606" s="94"/>
      <c r="E606" s="94"/>
      <c r="F606" s="94"/>
      <c r="G606" s="94"/>
      <c r="I606" s="94"/>
      <c r="J606" s="93"/>
      <c r="K606" s="94"/>
      <c r="L606" s="95"/>
      <c r="M606" s="94"/>
      <c r="N606" s="94"/>
    </row>
    <row r="607" spans="1:14" ht="15.75" customHeight="1">
      <c r="A607" s="94"/>
      <c r="B607" s="94"/>
      <c r="C607" s="94"/>
      <c r="D607" s="94"/>
      <c r="E607" s="94"/>
      <c r="F607" s="94"/>
      <c r="G607" s="94"/>
      <c r="I607" s="94"/>
      <c r="J607" s="93"/>
      <c r="K607" s="94"/>
      <c r="L607" s="95"/>
      <c r="M607" s="94"/>
      <c r="N607" s="94"/>
    </row>
    <row r="608" spans="1:14" ht="15.75" customHeight="1">
      <c r="A608" s="94"/>
      <c r="B608" s="94"/>
      <c r="C608" s="94"/>
      <c r="D608" s="94"/>
      <c r="E608" s="94"/>
      <c r="F608" s="94"/>
      <c r="G608" s="94"/>
      <c r="I608" s="94"/>
      <c r="J608" s="93"/>
      <c r="K608" s="94"/>
      <c r="L608" s="95"/>
      <c r="M608" s="94"/>
      <c r="N608" s="94"/>
    </row>
    <row r="609" spans="1:14" ht="15.75" customHeight="1">
      <c r="A609" s="94"/>
      <c r="B609" s="94"/>
      <c r="C609" s="94"/>
      <c r="D609" s="94"/>
      <c r="E609" s="94"/>
      <c r="F609" s="94"/>
      <c r="G609" s="94"/>
      <c r="I609" s="94"/>
      <c r="J609" s="93"/>
      <c r="K609" s="94"/>
      <c r="L609" s="95"/>
      <c r="M609" s="94"/>
      <c r="N609" s="94"/>
    </row>
    <row r="610" spans="1:14" ht="15.75" customHeight="1">
      <c r="A610" s="94"/>
      <c r="B610" s="94"/>
      <c r="C610" s="94"/>
      <c r="D610" s="94"/>
      <c r="E610" s="94"/>
      <c r="F610" s="94"/>
      <c r="G610" s="94"/>
      <c r="I610" s="94"/>
      <c r="J610" s="93"/>
      <c r="K610" s="94"/>
      <c r="L610" s="95"/>
      <c r="M610" s="94"/>
      <c r="N610" s="94"/>
    </row>
    <row r="611" spans="1:14" ht="15.75" customHeight="1">
      <c r="A611" s="94"/>
      <c r="B611" s="94"/>
      <c r="C611" s="94"/>
      <c r="D611" s="94"/>
      <c r="E611" s="94"/>
      <c r="F611" s="94"/>
      <c r="G611" s="94"/>
      <c r="I611" s="94"/>
      <c r="J611" s="93"/>
      <c r="K611" s="94"/>
      <c r="L611" s="95"/>
      <c r="M611" s="94"/>
      <c r="N611" s="94"/>
    </row>
    <row r="612" spans="1:14" ht="15.75" customHeight="1">
      <c r="A612" s="94"/>
      <c r="B612" s="94"/>
      <c r="C612" s="94"/>
      <c r="D612" s="94"/>
      <c r="E612" s="94"/>
      <c r="F612" s="94"/>
      <c r="G612" s="94"/>
      <c r="I612" s="94"/>
      <c r="J612" s="93"/>
      <c r="K612" s="94"/>
      <c r="L612" s="95"/>
      <c r="M612" s="94"/>
      <c r="N612" s="94"/>
    </row>
    <row r="613" spans="1:14" ht="15.75" customHeight="1">
      <c r="A613" s="94"/>
      <c r="B613" s="94"/>
      <c r="C613" s="94"/>
      <c r="D613" s="94"/>
      <c r="E613" s="94"/>
      <c r="F613" s="94"/>
      <c r="G613" s="94"/>
      <c r="I613" s="94"/>
      <c r="J613" s="93"/>
      <c r="K613" s="94"/>
      <c r="L613" s="95"/>
      <c r="M613" s="94"/>
      <c r="N613" s="94"/>
    </row>
    <row r="614" spans="1:14" ht="15.75" customHeight="1">
      <c r="A614" s="94"/>
      <c r="B614" s="94"/>
      <c r="C614" s="94"/>
      <c r="D614" s="94"/>
      <c r="E614" s="94"/>
      <c r="F614" s="94"/>
      <c r="G614" s="94"/>
      <c r="I614" s="94"/>
      <c r="J614" s="93"/>
      <c r="K614" s="94"/>
      <c r="L614" s="95"/>
      <c r="M614" s="94"/>
      <c r="N614" s="94"/>
    </row>
    <row r="615" spans="1:14" ht="15.75" customHeight="1">
      <c r="A615" s="94"/>
      <c r="B615" s="94"/>
      <c r="C615" s="94"/>
      <c r="D615" s="94"/>
      <c r="E615" s="94"/>
      <c r="F615" s="94"/>
      <c r="G615" s="94"/>
      <c r="I615" s="94"/>
      <c r="J615" s="93"/>
      <c r="K615" s="94"/>
      <c r="L615" s="95"/>
      <c r="M615" s="94"/>
      <c r="N615" s="94"/>
    </row>
    <row r="616" spans="1:14" ht="15.75" customHeight="1">
      <c r="A616" s="94"/>
      <c r="B616" s="94"/>
      <c r="C616" s="94"/>
      <c r="D616" s="94"/>
      <c r="E616" s="94"/>
      <c r="F616" s="94"/>
      <c r="G616" s="94"/>
      <c r="I616" s="94"/>
      <c r="J616" s="93"/>
      <c r="K616" s="94"/>
      <c r="L616" s="95"/>
      <c r="M616" s="94"/>
      <c r="N616" s="94"/>
    </row>
    <row r="617" spans="1:14" ht="15.75" customHeight="1">
      <c r="A617" s="94"/>
      <c r="B617" s="94"/>
      <c r="C617" s="94"/>
      <c r="D617" s="94"/>
      <c r="E617" s="94"/>
      <c r="F617" s="94"/>
      <c r="G617" s="94"/>
      <c r="I617" s="94"/>
      <c r="J617" s="93"/>
      <c r="K617" s="94"/>
      <c r="L617" s="95"/>
      <c r="M617" s="94"/>
      <c r="N617" s="94"/>
    </row>
    <row r="618" spans="1:14" ht="15.75" customHeight="1">
      <c r="A618" s="94"/>
      <c r="B618" s="94"/>
      <c r="C618" s="94"/>
      <c r="D618" s="94"/>
      <c r="E618" s="94"/>
      <c r="F618" s="94"/>
      <c r="G618" s="94"/>
      <c r="I618" s="94"/>
      <c r="J618" s="93"/>
      <c r="K618" s="94"/>
      <c r="L618" s="95"/>
      <c r="M618" s="94"/>
      <c r="N618" s="94"/>
    </row>
    <row r="619" spans="1:14" ht="15.75" customHeight="1">
      <c r="A619" s="94"/>
      <c r="B619" s="94"/>
      <c r="C619" s="94"/>
      <c r="D619" s="94"/>
      <c r="E619" s="94"/>
      <c r="F619" s="94"/>
      <c r="G619" s="94"/>
      <c r="I619" s="94"/>
      <c r="J619" s="93"/>
      <c r="K619" s="94"/>
      <c r="L619" s="95"/>
      <c r="M619" s="94"/>
      <c r="N619" s="94"/>
    </row>
    <row r="620" spans="1:14" ht="15.75" customHeight="1">
      <c r="A620" s="94"/>
      <c r="B620" s="94"/>
      <c r="C620" s="94"/>
      <c r="D620" s="94"/>
      <c r="E620" s="94"/>
      <c r="F620" s="94"/>
      <c r="G620" s="94"/>
      <c r="I620" s="94"/>
      <c r="J620" s="93"/>
      <c r="K620" s="94"/>
      <c r="L620" s="95"/>
      <c r="M620" s="94"/>
      <c r="N620" s="94"/>
    </row>
    <row r="621" spans="1:14" ht="15.75" customHeight="1">
      <c r="A621" s="94"/>
      <c r="B621" s="94"/>
      <c r="C621" s="94"/>
      <c r="D621" s="94"/>
      <c r="E621" s="94"/>
      <c r="F621" s="94"/>
      <c r="G621" s="94"/>
      <c r="I621" s="94"/>
      <c r="J621" s="93"/>
      <c r="K621" s="94"/>
      <c r="L621" s="95"/>
      <c r="M621" s="94"/>
      <c r="N621" s="94"/>
    </row>
    <row r="622" spans="1:14" ht="15.75" customHeight="1">
      <c r="A622" s="94"/>
      <c r="B622" s="94"/>
      <c r="C622" s="94"/>
      <c r="D622" s="94"/>
      <c r="E622" s="94"/>
      <c r="F622" s="94"/>
      <c r="G622" s="94"/>
      <c r="I622" s="94"/>
      <c r="J622" s="93"/>
      <c r="K622" s="94"/>
      <c r="L622" s="95"/>
      <c r="M622" s="94"/>
      <c r="N622" s="94"/>
    </row>
    <row r="623" spans="1:14" ht="15.75" customHeight="1">
      <c r="A623" s="94"/>
      <c r="B623" s="94"/>
      <c r="C623" s="94"/>
      <c r="D623" s="94"/>
      <c r="E623" s="94"/>
      <c r="F623" s="94"/>
      <c r="G623" s="94"/>
      <c r="I623" s="94"/>
      <c r="J623" s="93"/>
      <c r="K623" s="94"/>
      <c r="L623" s="95"/>
      <c r="M623" s="94"/>
      <c r="N623" s="94"/>
    </row>
    <row r="624" spans="1:14" ht="15.75" customHeight="1">
      <c r="A624" s="94"/>
      <c r="B624" s="94"/>
      <c r="C624" s="94"/>
      <c r="D624" s="94"/>
      <c r="E624" s="94"/>
      <c r="F624" s="94"/>
      <c r="G624" s="94"/>
      <c r="I624" s="94"/>
      <c r="J624" s="93"/>
      <c r="K624" s="94"/>
      <c r="L624" s="95"/>
      <c r="M624" s="94"/>
      <c r="N624" s="94"/>
    </row>
    <row r="625" spans="1:14" ht="15.75" customHeight="1">
      <c r="A625" s="94"/>
      <c r="B625" s="94"/>
      <c r="C625" s="94"/>
      <c r="D625" s="94"/>
      <c r="E625" s="94"/>
      <c r="F625" s="94"/>
      <c r="G625" s="94"/>
      <c r="I625" s="94"/>
      <c r="J625" s="93"/>
      <c r="K625" s="94"/>
      <c r="L625" s="95"/>
      <c r="M625" s="94"/>
      <c r="N625" s="94"/>
    </row>
    <row r="626" spans="1:14" ht="15.75" customHeight="1">
      <c r="A626" s="94"/>
      <c r="B626" s="94"/>
      <c r="C626" s="94"/>
      <c r="D626" s="94"/>
      <c r="E626" s="94"/>
      <c r="F626" s="94"/>
      <c r="G626" s="94"/>
      <c r="I626" s="94"/>
      <c r="J626" s="93"/>
      <c r="K626" s="94"/>
      <c r="L626" s="95"/>
      <c r="M626" s="94"/>
      <c r="N626" s="94"/>
    </row>
    <row r="627" spans="1:14" ht="15.75" customHeight="1">
      <c r="A627" s="94"/>
      <c r="B627" s="94"/>
      <c r="C627" s="94"/>
      <c r="D627" s="94"/>
      <c r="E627" s="94"/>
      <c r="F627" s="94"/>
      <c r="G627" s="94"/>
      <c r="I627" s="94"/>
      <c r="J627" s="93"/>
      <c r="K627" s="94"/>
      <c r="L627" s="95"/>
      <c r="M627" s="94"/>
      <c r="N627" s="94"/>
    </row>
    <row r="628" spans="1:14" ht="15.75" customHeight="1">
      <c r="A628" s="94"/>
      <c r="B628" s="94"/>
      <c r="C628" s="94"/>
      <c r="D628" s="94"/>
      <c r="E628" s="94"/>
      <c r="F628" s="94"/>
      <c r="G628" s="94"/>
      <c r="I628" s="94"/>
      <c r="J628" s="93"/>
      <c r="K628" s="94"/>
      <c r="L628" s="95"/>
      <c r="M628" s="94"/>
      <c r="N628" s="94"/>
    </row>
    <row r="629" spans="1:14" ht="15.75" customHeight="1">
      <c r="A629" s="94"/>
      <c r="B629" s="94"/>
      <c r="C629" s="94"/>
      <c r="D629" s="94"/>
      <c r="E629" s="94"/>
      <c r="F629" s="94"/>
      <c r="G629" s="94"/>
      <c r="I629" s="94"/>
      <c r="J629" s="93"/>
      <c r="K629" s="94"/>
      <c r="L629" s="95"/>
      <c r="M629" s="94"/>
      <c r="N629" s="94"/>
    </row>
    <row r="630" spans="1:14" ht="15.75" customHeight="1">
      <c r="A630" s="94"/>
      <c r="B630" s="94"/>
      <c r="C630" s="94"/>
      <c r="D630" s="94"/>
      <c r="E630" s="94"/>
      <c r="F630" s="94"/>
      <c r="G630" s="94"/>
      <c r="I630" s="94"/>
      <c r="J630" s="93"/>
      <c r="K630" s="94"/>
      <c r="L630" s="95"/>
      <c r="M630" s="94"/>
      <c r="N630" s="94"/>
    </row>
    <row r="631" spans="1:14" ht="15.75" customHeight="1">
      <c r="A631" s="94"/>
      <c r="B631" s="94"/>
      <c r="C631" s="94"/>
      <c r="D631" s="94"/>
      <c r="E631" s="94"/>
      <c r="F631" s="94"/>
      <c r="G631" s="94"/>
      <c r="I631" s="94"/>
      <c r="J631" s="93"/>
      <c r="K631" s="94"/>
      <c r="L631" s="95"/>
      <c r="M631" s="94"/>
      <c r="N631" s="94"/>
    </row>
    <row r="632" spans="1:14" ht="15.75" customHeight="1">
      <c r="A632" s="94"/>
      <c r="B632" s="94"/>
      <c r="C632" s="94"/>
      <c r="D632" s="94"/>
      <c r="E632" s="94"/>
      <c r="F632" s="94"/>
      <c r="G632" s="94"/>
      <c r="I632" s="94"/>
      <c r="J632" s="93"/>
      <c r="K632" s="94"/>
      <c r="L632" s="95"/>
      <c r="M632" s="94"/>
      <c r="N632" s="94"/>
    </row>
    <row r="633" spans="1:14" ht="15.75" customHeight="1">
      <c r="A633" s="94"/>
      <c r="B633" s="94"/>
      <c r="C633" s="94"/>
      <c r="D633" s="94"/>
      <c r="E633" s="94"/>
      <c r="F633" s="94"/>
      <c r="G633" s="94"/>
      <c r="I633" s="94"/>
      <c r="J633" s="93"/>
      <c r="K633" s="94"/>
      <c r="L633" s="95"/>
      <c r="M633" s="94"/>
      <c r="N633" s="94"/>
    </row>
    <row r="634" spans="1:14" ht="15.75" customHeight="1">
      <c r="A634" s="94"/>
      <c r="B634" s="94"/>
      <c r="C634" s="94"/>
      <c r="D634" s="94"/>
      <c r="E634" s="94"/>
      <c r="F634" s="94"/>
      <c r="G634" s="94"/>
      <c r="I634" s="94"/>
      <c r="J634" s="93"/>
      <c r="K634" s="94"/>
      <c r="L634" s="95"/>
      <c r="M634" s="94"/>
      <c r="N634" s="94"/>
    </row>
    <row r="635" spans="1:14" ht="15.75" customHeight="1">
      <c r="A635" s="94"/>
      <c r="B635" s="94"/>
      <c r="C635" s="94"/>
      <c r="D635" s="94"/>
      <c r="E635" s="94"/>
      <c r="F635" s="94"/>
      <c r="G635" s="94"/>
      <c r="I635" s="94"/>
      <c r="J635" s="93"/>
      <c r="K635" s="94"/>
      <c r="L635" s="95"/>
      <c r="M635" s="94"/>
      <c r="N635" s="94"/>
    </row>
    <row r="636" spans="1:14" ht="15.75" customHeight="1">
      <c r="A636" s="94"/>
      <c r="B636" s="94"/>
      <c r="C636" s="94"/>
      <c r="D636" s="94"/>
      <c r="E636" s="94"/>
      <c r="F636" s="94"/>
      <c r="G636" s="94"/>
      <c r="I636" s="94"/>
      <c r="J636" s="93"/>
      <c r="K636" s="94"/>
      <c r="L636" s="95"/>
      <c r="M636" s="94"/>
      <c r="N636" s="94"/>
    </row>
    <row r="637" spans="1:14" ht="15.75" customHeight="1">
      <c r="A637" s="94"/>
      <c r="B637" s="94"/>
      <c r="C637" s="94"/>
      <c r="D637" s="94"/>
      <c r="E637" s="94"/>
      <c r="F637" s="94"/>
      <c r="G637" s="94"/>
      <c r="I637" s="94"/>
      <c r="J637" s="93"/>
      <c r="K637" s="94"/>
      <c r="L637" s="95"/>
      <c r="M637" s="94"/>
      <c r="N637" s="94"/>
    </row>
    <row r="638" spans="1:14" ht="15.75" customHeight="1">
      <c r="A638" s="94"/>
      <c r="B638" s="94"/>
      <c r="C638" s="94"/>
      <c r="D638" s="94"/>
      <c r="E638" s="94"/>
      <c r="F638" s="94"/>
      <c r="G638" s="94"/>
      <c r="I638" s="94"/>
      <c r="J638" s="93"/>
      <c r="K638" s="94"/>
      <c r="L638" s="95"/>
      <c r="M638" s="94"/>
      <c r="N638" s="94"/>
    </row>
    <row r="639" spans="1:14" ht="15.75" customHeight="1">
      <c r="A639" s="94"/>
      <c r="B639" s="94"/>
      <c r="C639" s="94"/>
      <c r="D639" s="94"/>
      <c r="E639" s="94"/>
      <c r="F639" s="94"/>
      <c r="G639" s="94"/>
      <c r="I639" s="94"/>
      <c r="J639" s="93"/>
      <c r="K639" s="94"/>
      <c r="L639" s="95"/>
      <c r="M639" s="94"/>
      <c r="N639" s="94"/>
    </row>
    <row r="640" spans="1:14" ht="15.75" customHeight="1">
      <c r="A640" s="94"/>
      <c r="B640" s="94"/>
      <c r="C640" s="94"/>
      <c r="D640" s="94"/>
      <c r="E640" s="94"/>
      <c r="F640" s="94"/>
      <c r="G640" s="94"/>
      <c r="I640" s="94"/>
      <c r="J640" s="93"/>
      <c r="K640" s="94"/>
      <c r="L640" s="95"/>
      <c r="M640" s="94"/>
      <c r="N640" s="94"/>
    </row>
    <row r="641" spans="1:14" ht="15.75" customHeight="1">
      <c r="A641" s="94"/>
      <c r="B641" s="94"/>
      <c r="C641" s="94"/>
      <c r="D641" s="94"/>
      <c r="E641" s="94"/>
      <c r="F641" s="94"/>
      <c r="G641" s="94"/>
      <c r="I641" s="94"/>
      <c r="J641" s="93"/>
      <c r="K641" s="94"/>
      <c r="L641" s="95"/>
      <c r="M641" s="94"/>
      <c r="N641" s="94"/>
    </row>
    <row r="642" spans="1:14" ht="15.75" customHeight="1">
      <c r="A642" s="94"/>
      <c r="B642" s="94"/>
      <c r="C642" s="94"/>
      <c r="D642" s="94"/>
      <c r="E642" s="94"/>
      <c r="F642" s="94"/>
      <c r="G642" s="94"/>
      <c r="I642" s="94"/>
      <c r="J642" s="93"/>
      <c r="K642" s="94"/>
      <c r="L642" s="95"/>
      <c r="M642" s="94"/>
      <c r="N642" s="94"/>
    </row>
    <row r="643" spans="1:14" ht="15.75" customHeight="1">
      <c r="A643" s="94"/>
      <c r="B643" s="94"/>
      <c r="C643" s="94"/>
      <c r="D643" s="94"/>
      <c r="E643" s="94"/>
      <c r="F643" s="94"/>
      <c r="G643" s="94"/>
      <c r="I643" s="94"/>
      <c r="J643" s="93"/>
      <c r="K643" s="94"/>
      <c r="L643" s="95"/>
      <c r="M643" s="94"/>
      <c r="N643" s="94"/>
    </row>
    <row r="644" spans="1:14" ht="15.75" customHeight="1">
      <c r="A644" s="94"/>
      <c r="B644" s="94"/>
      <c r="C644" s="94"/>
      <c r="D644" s="94"/>
      <c r="E644" s="94"/>
      <c r="F644" s="94"/>
      <c r="G644" s="94"/>
      <c r="I644" s="94"/>
      <c r="J644" s="93"/>
      <c r="K644" s="94"/>
      <c r="L644" s="95"/>
      <c r="M644" s="94"/>
      <c r="N644" s="94"/>
    </row>
    <row r="645" spans="1:14" ht="15.75" customHeight="1">
      <c r="A645" s="94"/>
      <c r="B645" s="94"/>
      <c r="C645" s="94"/>
      <c r="D645" s="94"/>
      <c r="E645" s="94"/>
      <c r="F645" s="94"/>
      <c r="G645" s="94"/>
      <c r="I645" s="94"/>
      <c r="J645" s="93"/>
      <c r="K645" s="94"/>
      <c r="L645" s="95"/>
      <c r="M645" s="94"/>
      <c r="N645" s="94"/>
    </row>
    <row r="646" spans="1:14" ht="15.75" customHeight="1">
      <c r="A646" s="94"/>
      <c r="B646" s="94"/>
      <c r="C646" s="94"/>
      <c r="D646" s="94"/>
      <c r="E646" s="94"/>
      <c r="F646" s="94"/>
      <c r="G646" s="94"/>
      <c r="I646" s="94"/>
      <c r="J646" s="93"/>
      <c r="K646" s="94"/>
      <c r="L646" s="95"/>
      <c r="M646" s="94"/>
      <c r="N646" s="94"/>
    </row>
    <row r="647" spans="1:14" ht="15.75" customHeight="1">
      <c r="A647" s="94"/>
      <c r="B647" s="94"/>
      <c r="C647" s="94"/>
      <c r="D647" s="94"/>
      <c r="E647" s="94"/>
      <c r="F647" s="94"/>
      <c r="G647" s="94"/>
      <c r="I647" s="94"/>
      <c r="J647" s="93"/>
      <c r="K647" s="94"/>
      <c r="L647" s="95"/>
      <c r="M647" s="94"/>
      <c r="N647" s="94"/>
    </row>
    <row r="648" spans="1:14" ht="15.75" customHeight="1">
      <c r="A648" s="94"/>
      <c r="B648" s="94"/>
      <c r="C648" s="94"/>
      <c r="D648" s="94"/>
      <c r="E648" s="94"/>
      <c r="F648" s="94"/>
      <c r="G648" s="94"/>
      <c r="I648" s="94"/>
      <c r="J648" s="93"/>
      <c r="K648" s="94"/>
      <c r="L648" s="95"/>
      <c r="M648" s="94"/>
      <c r="N648" s="94"/>
    </row>
    <row r="649" spans="1:14" ht="15.75" customHeight="1">
      <c r="A649" s="94"/>
      <c r="B649" s="94"/>
      <c r="C649" s="94"/>
      <c r="D649" s="94"/>
      <c r="E649" s="94"/>
      <c r="F649" s="94"/>
      <c r="G649" s="94"/>
      <c r="I649" s="94"/>
      <c r="J649" s="93"/>
      <c r="K649" s="94"/>
      <c r="L649" s="95"/>
      <c r="M649" s="94"/>
      <c r="N649" s="94"/>
    </row>
    <row r="650" spans="1:14" ht="15.75" customHeight="1">
      <c r="A650" s="94"/>
      <c r="B650" s="94"/>
      <c r="C650" s="94"/>
      <c r="D650" s="94"/>
      <c r="E650" s="94"/>
      <c r="F650" s="94"/>
      <c r="G650" s="94"/>
      <c r="I650" s="94"/>
      <c r="J650" s="93"/>
      <c r="K650" s="94"/>
      <c r="L650" s="95"/>
      <c r="M650" s="94"/>
      <c r="N650" s="94"/>
    </row>
    <row r="651" spans="1:14" ht="15.75" customHeight="1">
      <c r="A651" s="94"/>
      <c r="B651" s="94"/>
      <c r="C651" s="94"/>
      <c r="D651" s="94"/>
      <c r="E651" s="94"/>
      <c r="F651" s="94"/>
      <c r="G651" s="94"/>
      <c r="I651" s="94"/>
      <c r="J651" s="93"/>
      <c r="K651" s="94"/>
      <c r="L651" s="95"/>
      <c r="M651" s="94"/>
      <c r="N651" s="94"/>
    </row>
    <row r="652" spans="1:14" ht="15.75" customHeight="1">
      <c r="A652" s="94"/>
      <c r="B652" s="94"/>
      <c r="C652" s="94"/>
      <c r="D652" s="94"/>
      <c r="E652" s="94"/>
      <c r="F652" s="94"/>
      <c r="G652" s="94"/>
      <c r="I652" s="94"/>
      <c r="J652" s="93"/>
      <c r="K652" s="94"/>
      <c r="L652" s="95"/>
      <c r="M652" s="94"/>
      <c r="N652" s="94"/>
    </row>
    <row r="653" spans="1:14" ht="15.75" customHeight="1">
      <c r="A653" s="94"/>
      <c r="B653" s="94"/>
      <c r="C653" s="94"/>
      <c r="D653" s="94"/>
      <c r="E653" s="94"/>
      <c r="F653" s="94"/>
      <c r="G653" s="94"/>
      <c r="I653" s="94"/>
      <c r="J653" s="93"/>
      <c r="K653" s="94"/>
      <c r="L653" s="95"/>
      <c r="M653" s="94"/>
      <c r="N653" s="94"/>
    </row>
    <row r="654" spans="1:14" ht="15.75" customHeight="1">
      <c r="A654" s="94"/>
      <c r="B654" s="94"/>
      <c r="C654" s="94"/>
      <c r="D654" s="94"/>
      <c r="E654" s="94"/>
      <c r="F654" s="94"/>
      <c r="G654" s="94"/>
      <c r="I654" s="94"/>
      <c r="J654" s="93"/>
      <c r="K654" s="94"/>
      <c r="L654" s="95"/>
      <c r="M654" s="94"/>
      <c r="N654" s="94"/>
    </row>
    <row r="655" spans="1:14" ht="15.75" customHeight="1">
      <c r="A655" s="94"/>
      <c r="B655" s="94"/>
      <c r="C655" s="94"/>
      <c r="D655" s="94"/>
      <c r="E655" s="94"/>
      <c r="F655" s="94"/>
      <c r="G655" s="94"/>
      <c r="I655" s="94"/>
      <c r="J655" s="93"/>
      <c r="K655" s="94"/>
      <c r="L655" s="95"/>
      <c r="M655" s="94"/>
      <c r="N655" s="94"/>
    </row>
    <row r="656" spans="1:14" ht="15.75" customHeight="1">
      <c r="A656" s="94"/>
      <c r="B656" s="94"/>
      <c r="C656" s="94"/>
      <c r="D656" s="94"/>
      <c r="E656" s="94"/>
      <c r="F656" s="94"/>
      <c r="G656" s="94"/>
      <c r="I656" s="94"/>
      <c r="J656" s="93"/>
      <c r="K656" s="94"/>
      <c r="L656" s="95"/>
      <c r="M656" s="94"/>
      <c r="N656" s="94"/>
    </row>
    <row r="657" spans="1:14" ht="15.75" customHeight="1">
      <c r="A657" s="94"/>
      <c r="B657" s="94"/>
      <c r="C657" s="94"/>
      <c r="D657" s="94"/>
      <c r="E657" s="94"/>
      <c r="F657" s="94"/>
      <c r="G657" s="94"/>
      <c r="I657" s="94"/>
      <c r="J657" s="93"/>
      <c r="K657" s="94"/>
      <c r="L657" s="95"/>
      <c r="M657" s="94"/>
      <c r="N657" s="94"/>
    </row>
    <row r="658" spans="1:14" ht="15.75" customHeight="1">
      <c r="A658" s="94"/>
      <c r="B658" s="94"/>
      <c r="C658" s="94"/>
      <c r="D658" s="94"/>
      <c r="E658" s="94"/>
      <c r="F658" s="94"/>
      <c r="G658" s="94"/>
      <c r="I658" s="94"/>
      <c r="J658" s="93"/>
      <c r="K658" s="94"/>
      <c r="L658" s="95"/>
      <c r="M658" s="94"/>
      <c r="N658" s="94"/>
    </row>
    <row r="659" spans="1:14" ht="15.75" customHeight="1">
      <c r="A659" s="94"/>
      <c r="B659" s="94"/>
      <c r="C659" s="94"/>
      <c r="D659" s="94"/>
      <c r="E659" s="94"/>
      <c r="F659" s="94"/>
      <c r="G659" s="94"/>
      <c r="I659" s="94"/>
      <c r="J659" s="93"/>
      <c r="K659" s="94"/>
      <c r="L659" s="95"/>
      <c r="M659" s="94"/>
      <c r="N659" s="94"/>
    </row>
    <row r="660" spans="1:14" ht="15.75" customHeight="1">
      <c r="A660" s="94"/>
      <c r="B660" s="94"/>
      <c r="C660" s="94"/>
      <c r="D660" s="94"/>
      <c r="E660" s="94"/>
      <c r="F660" s="94"/>
      <c r="G660" s="94"/>
      <c r="I660" s="94"/>
      <c r="J660" s="93"/>
      <c r="K660" s="94"/>
      <c r="L660" s="95"/>
      <c r="M660" s="94"/>
      <c r="N660" s="94"/>
    </row>
    <row r="661" spans="1:14" ht="15.75" customHeight="1">
      <c r="A661" s="94"/>
      <c r="B661" s="94"/>
      <c r="C661" s="94"/>
      <c r="D661" s="94"/>
      <c r="E661" s="94"/>
      <c r="F661" s="94"/>
      <c r="G661" s="94"/>
      <c r="I661" s="94"/>
      <c r="J661" s="93"/>
      <c r="K661" s="94"/>
      <c r="L661" s="95"/>
      <c r="M661" s="94"/>
      <c r="N661" s="94"/>
    </row>
    <row r="662" spans="1:14" ht="15.75" customHeight="1">
      <c r="A662" s="94"/>
      <c r="B662" s="94"/>
      <c r="C662" s="94"/>
      <c r="D662" s="94"/>
      <c r="E662" s="94"/>
      <c r="F662" s="94"/>
      <c r="G662" s="94"/>
      <c r="I662" s="94"/>
      <c r="J662" s="93"/>
      <c r="K662" s="94"/>
      <c r="L662" s="95"/>
      <c r="M662" s="94"/>
      <c r="N662" s="94"/>
    </row>
    <row r="663" spans="1:14" ht="15.75" customHeight="1">
      <c r="A663" s="94"/>
      <c r="B663" s="94"/>
      <c r="C663" s="94"/>
      <c r="D663" s="94"/>
      <c r="E663" s="94"/>
      <c r="F663" s="94"/>
      <c r="G663" s="94"/>
      <c r="I663" s="94"/>
      <c r="J663" s="93"/>
      <c r="K663" s="94"/>
      <c r="L663" s="95"/>
      <c r="M663" s="94"/>
      <c r="N663" s="94"/>
    </row>
    <row r="664" spans="1:14" ht="15.75" customHeight="1">
      <c r="A664" s="94"/>
      <c r="B664" s="94"/>
      <c r="C664" s="94"/>
      <c r="D664" s="94"/>
      <c r="E664" s="94"/>
      <c r="F664" s="94"/>
      <c r="G664" s="94"/>
      <c r="I664" s="94"/>
      <c r="J664" s="93"/>
      <c r="K664" s="94"/>
      <c r="L664" s="95"/>
      <c r="M664" s="94"/>
      <c r="N664" s="94"/>
    </row>
    <row r="665" spans="1:14" ht="15.75" customHeight="1">
      <c r="A665" s="94"/>
      <c r="B665" s="94"/>
      <c r="C665" s="94"/>
      <c r="D665" s="94"/>
      <c r="E665" s="94"/>
      <c r="F665" s="94"/>
      <c r="G665" s="94"/>
      <c r="I665" s="94"/>
      <c r="J665" s="93"/>
      <c r="K665" s="94"/>
      <c r="L665" s="95"/>
      <c r="M665" s="94"/>
      <c r="N665" s="94"/>
    </row>
    <row r="666" spans="1:14" ht="15.75" customHeight="1">
      <c r="A666" s="94"/>
      <c r="B666" s="94"/>
      <c r="C666" s="94"/>
      <c r="D666" s="94"/>
      <c r="E666" s="94"/>
      <c r="F666" s="94"/>
      <c r="G666" s="94"/>
      <c r="I666" s="94"/>
      <c r="J666" s="93"/>
      <c r="K666" s="94"/>
      <c r="L666" s="95"/>
      <c r="M666" s="94"/>
      <c r="N666" s="94"/>
    </row>
    <row r="667" spans="1:14" ht="15.75" customHeight="1">
      <c r="A667" s="94"/>
      <c r="B667" s="94"/>
      <c r="C667" s="94"/>
      <c r="D667" s="94"/>
      <c r="E667" s="94"/>
      <c r="F667" s="94"/>
      <c r="G667" s="94"/>
      <c r="I667" s="94"/>
      <c r="J667" s="93"/>
      <c r="K667" s="94"/>
      <c r="L667" s="95"/>
      <c r="M667" s="94"/>
      <c r="N667" s="94"/>
    </row>
    <row r="668" spans="1:14" ht="15.75" customHeight="1">
      <c r="A668" s="94"/>
      <c r="B668" s="94"/>
      <c r="C668" s="94"/>
      <c r="D668" s="94"/>
      <c r="E668" s="94"/>
      <c r="F668" s="94"/>
      <c r="G668" s="94"/>
      <c r="I668" s="94"/>
      <c r="J668" s="93"/>
      <c r="K668" s="94"/>
      <c r="L668" s="95"/>
      <c r="M668" s="94"/>
      <c r="N668" s="94"/>
    </row>
    <row r="669" spans="1:14" ht="15.75" customHeight="1">
      <c r="A669" s="94"/>
      <c r="B669" s="94"/>
      <c r="C669" s="94"/>
      <c r="D669" s="94"/>
      <c r="E669" s="94"/>
      <c r="F669" s="94"/>
      <c r="G669" s="94"/>
      <c r="I669" s="94"/>
      <c r="J669" s="93"/>
      <c r="K669" s="94"/>
      <c r="L669" s="95"/>
      <c r="M669" s="94"/>
      <c r="N669" s="94"/>
    </row>
    <row r="670" spans="1:14" ht="15.75" customHeight="1">
      <c r="A670" s="94"/>
      <c r="B670" s="94"/>
      <c r="C670" s="94"/>
      <c r="D670" s="94"/>
      <c r="E670" s="94"/>
      <c r="F670" s="94"/>
      <c r="G670" s="94"/>
      <c r="I670" s="94"/>
      <c r="J670" s="93"/>
      <c r="K670" s="94"/>
      <c r="L670" s="95"/>
      <c r="M670" s="94"/>
      <c r="N670" s="94"/>
    </row>
    <row r="671" spans="1:14" ht="15.75" customHeight="1">
      <c r="A671" s="94"/>
      <c r="B671" s="94"/>
      <c r="C671" s="94"/>
      <c r="D671" s="94"/>
      <c r="E671" s="94"/>
      <c r="F671" s="94"/>
      <c r="G671" s="94"/>
      <c r="I671" s="94"/>
      <c r="J671" s="93"/>
      <c r="K671" s="94"/>
      <c r="L671" s="95"/>
      <c r="M671" s="94"/>
      <c r="N671" s="94"/>
    </row>
    <row r="672" spans="1:14" ht="15.75" customHeight="1">
      <c r="A672" s="94"/>
      <c r="B672" s="94"/>
      <c r="C672" s="94"/>
      <c r="D672" s="94"/>
      <c r="E672" s="94"/>
      <c r="F672" s="94"/>
      <c r="G672" s="94"/>
      <c r="I672" s="94"/>
      <c r="J672" s="93"/>
      <c r="K672" s="94"/>
      <c r="L672" s="95"/>
      <c r="M672" s="94"/>
      <c r="N672" s="94"/>
    </row>
    <row r="673" spans="1:14" ht="15.75" customHeight="1">
      <c r="A673" s="94"/>
      <c r="B673" s="94"/>
      <c r="C673" s="94"/>
      <c r="D673" s="94"/>
      <c r="E673" s="94"/>
      <c r="F673" s="94"/>
      <c r="G673" s="94"/>
      <c r="I673" s="94"/>
      <c r="J673" s="93"/>
      <c r="K673" s="94"/>
      <c r="L673" s="95"/>
      <c r="M673" s="94"/>
      <c r="N673" s="94"/>
    </row>
    <row r="674" spans="1:14" ht="15.75" customHeight="1">
      <c r="A674" s="94"/>
      <c r="B674" s="94"/>
      <c r="C674" s="94"/>
      <c r="D674" s="94"/>
      <c r="E674" s="94"/>
      <c r="F674" s="94"/>
      <c r="G674" s="94"/>
      <c r="I674" s="94"/>
      <c r="J674" s="93"/>
      <c r="K674" s="94"/>
      <c r="L674" s="95"/>
      <c r="M674" s="94"/>
      <c r="N674" s="94"/>
    </row>
    <row r="675" spans="1:14" ht="15.75" customHeight="1">
      <c r="A675" s="94"/>
      <c r="B675" s="94"/>
      <c r="C675" s="94"/>
      <c r="D675" s="94"/>
      <c r="E675" s="94"/>
      <c r="F675" s="94"/>
      <c r="G675" s="94"/>
      <c r="I675" s="94"/>
      <c r="J675" s="93"/>
      <c r="K675" s="94"/>
      <c r="L675" s="95"/>
      <c r="M675" s="94"/>
      <c r="N675" s="94"/>
    </row>
    <row r="676" spans="1:14" ht="15.75" customHeight="1">
      <c r="A676" s="94"/>
      <c r="B676" s="94"/>
      <c r="C676" s="94"/>
      <c r="D676" s="94"/>
      <c r="E676" s="94"/>
      <c r="F676" s="94"/>
      <c r="G676" s="94"/>
      <c r="I676" s="94"/>
      <c r="J676" s="93"/>
      <c r="K676" s="94"/>
      <c r="L676" s="95"/>
      <c r="M676" s="94"/>
      <c r="N676" s="94"/>
    </row>
    <row r="677" spans="1:14" ht="15.75" customHeight="1">
      <c r="A677" s="94"/>
      <c r="B677" s="94"/>
      <c r="C677" s="94"/>
      <c r="D677" s="94"/>
      <c r="E677" s="94"/>
      <c r="F677" s="94"/>
      <c r="G677" s="94"/>
      <c r="I677" s="94"/>
      <c r="J677" s="93"/>
      <c r="K677" s="94"/>
      <c r="L677" s="95"/>
      <c r="M677" s="94"/>
      <c r="N677" s="94"/>
    </row>
    <row r="678" spans="1:14" ht="15.75" customHeight="1">
      <c r="A678" s="94"/>
      <c r="B678" s="94"/>
      <c r="C678" s="94"/>
      <c r="D678" s="94"/>
      <c r="E678" s="94"/>
      <c r="F678" s="94"/>
      <c r="G678" s="94"/>
      <c r="I678" s="94"/>
      <c r="J678" s="93"/>
      <c r="K678" s="94"/>
      <c r="L678" s="95"/>
      <c r="M678" s="94"/>
      <c r="N678" s="94"/>
    </row>
    <row r="679" spans="1:14" ht="15.75" customHeight="1">
      <c r="A679" s="94"/>
      <c r="B679" s="94"/>
      <c r="C679" s="94"/>
      <c r="D679" s="94"/>
      <c r="E679" s="94"/>
      <c r="F679" s="94"/>
      <c r="G679" s="94"/>
      <c r="I679" s="94"/>
      <c r="J679" s="93"/>
      <c r="K679" s="94"/>
      <c r="L679" s="95"/>
      <c r="M679" s="94"/>
      <c r="N679" s="94"/>
    </row>
    <row r="680" spans="1:14" ht="15.75" customHeight="1">
      <c r="A680" s="94"/>
      <c r="B680" s="94"/>
      <c r="C680" s="94"/>
      <c r="D680" s="94"/>
      <c r="E680" s="94"/>
      <c r="F680" s="94"/>
      <c r="G680" s="94"/>
      <c r="I680" s="94"/>
      <c r="J680" s="93"/>
      <c r="K680" s="94"/>
      <c r="L680" s="95"/>
      <c r="M680" s="94"/>
      <c r="N680" s="94"/>
    </row>
    <row r="681" spans="1:14" ht="15.75" customHeight="1">
      <c r="A681" s="94"/>
      <c r="B681" s="94"/>
      <c r="C681" s="94"/>
      <c r="D681" s="94"/>
      <c r="E681" s="94"/>
      <c r="F681" s="94"/>
      <c r="G681" s="94"/>
      <c r="I681" s="94"/>
      <c r="J681" s="93"/>
      <c r="K681" s="94"/>
      <c r="L681" s="95"/>
      <c r="M681" s="94"/>
      <c r="N681" s="94"/>
    </row>
    <row r="682" spans="1:14" ht="15.75" customHeight="1">
      <c r="A682" s="94"/>
      <c r="B682" s="94"/>
      <c r="C682" s="94"/>
      <c r="D682" s="94"/>
      <c r="E682" s="94"/>
      <c r="F682" s="94"/>
      <c r="G682" s="94"/>
      <c r="I682" s="94"/>
      <c r="J682" s="93"/>
      <c r="K682" s="94"/>
      <c r="L682" s="95"/>
      <c r="M682" s="94"/>
      <c r="N682" s="94"/>
    </row>
    <row r="683" spans="1:14" ht="15.75" customHeight="1">
      <c r="A683" s="94"/>
      <c r="B683" s="94"/>
      <c r="C683" s="94"/>
      <c r="D683" s="94"/>
      <c r="E683" s="94"/>
      <c r="F683" s="94"/>
      <c r="G683" s="94"/>
      <c r="I683" s="94"/>
      <c r="J683" s="93"/>
      <c r="K683" s="94"/>
      <c r="L683" s="95"/>
      <c r="M683" s="94"/>
      <c r="N683" s="94"/>
    </row>
    <row r="684" spans="1:14" ht="15.75" customHeight="1">
      <c r="A684" s="94"/>
      <c r="B684" s="94"/>
      <c r="C684" s="94"/>
      <c r="D684" s="94"/>
      <c r="E684" s="94"/>
      <c r="F684" s="94"/>
      <c r="G684" s="94"/>
      <c r="I684" s="94"/>
      <c r="J684" s="93"/>
      <c r="K684" s="94"/>
      <c r="L684" s="95"/>
      <c r="M684" s="94"/>
      <c r="N684" s="94"/>
    </row>
    <row r="685" spans="1:14" ht="15.75" customHeight="1">
      <c r="A685" s="94"/>
      <c r="B685" s="94"/>
      <c r="C685" s="94"/>
      <c r="D685" s="94"/>
      <c r="E685" s="94"/>
      <c r="F685" s="94"/>
      <c r="G685" s="94"/>
      <c r="I685" s="94"/>
      <c r="J685" s="93"/>
      <c r="K685" s="94"/>
      <c r="L685" s="95"/>
      <c r="M685" s="94"/>
      <c r="N685" s="94"/>
    </row>
    <row r="686" spans="1:14" ht="15.75" customHeight="1">
      <c r="A686" s="94"/>
      <c r="B686" s="94"/>
      <c r="C686" s="94"/>
      <c r="D686" s="94"/>
      <c r="E686" s="94"/>
      <c r="F686" s="94"/>
      <c r="G686" s="94"/>
      <c r="I686" s="94"/>
      <c r="J686" s="93"/>
      <c r="K686" s="94"/>
      <c r="L686" s="95"/>
      <c r="M686" s="94"/>
      <c r="N686" s="94"/>
    </row>
    <row r="687" spans="1:14" ht="15.75" customHeight="1">
      <c r="A687" s="94"/>
      <c r="B687" s="94"/>
      <c r="C687" s="94"/>
      <c r="D687" s="94"/>
      <c r="E687" s="94"/>
      <c r="F687" s="94"/>
      <c r="G687" s="94"/>
      <c r="I687" s="94"/>
      <c r="J687" s="93"/>
      <c r="K687" s="94"/>
      <c r="L687" s="95"/>
      <c r="M687" s="94"/>
      <c r="N687" s="94"/>
    </row>
    <row r="688" spans="1:14" ht="15.75" customHeight="1">
      <c r="A688" s="94"/>
      <c r="B688" s="94"/>
      <c r="C688" s="94"/>
      <c r="D688" s="94"/>
      <c r="E688" s="94"/>
      <c r="F688" s="94"/>
      <c r="G688" s="94"/>
      <c r="I688" s="94"/>
      <c r="J688" s="93"/>
      <c r="K688" s="94"/>
      <c r="L688" s="95"/>
      <c r="M688" s="94"/>
      <c r="N688" s="94"/>
    </row>
    <row r="689" spans="1:14" ht="15.75" customHeight="1">
      <c r="A689" s="94"/>
      <c r="B689" s="94"/>
      <c r="C689" s="94"/>
      <c r="D689" s="94"/>
      <c r="E689" s="94"/>
      <c r="F689" s="94"/>
      <c r="G689" s="94"/>
      <c r="I689" s="94"/>
      <c r="J689" s="93"/>
      <c r="K689" s="94"/>
      <c r="L689" s="95"/>
      <c r="M689" s="94"/>
      <c r="N689" s="94"/>
    </row>
    <row r="690" spans="1:14" ht="15.75" customHeight="1">
      <c r="A690" s="94"/>
      <c r="B690" s="94"/>
      <c r="C690" s="94"/>
      <c r="D690" s="94"/>
      <c r="E690" s="94"/>
      <c r="F690" s="94"/>
      <c r="G690" s="94"/>
      <c r="I690" s="94"/>
      <c r="J690" s="93"/>
      <c r="K690" s="94"/>
      <c r="L690" s="95"/>
      <c r="M690" s="94"/>
      <c r="N690" s="94"/>
    </row>
    <row r="691" spans="1:14" ht="15.75" customHeight="1">
      <c r="A691" s="94"/>
      <c r="B691" s="94"/>
      <c r="C691" s="94"/>
      <c r="D691" s="94"/>
      <c r="E691" s="94"/>
      <c r="F691" s="94"/>
      <c r="G691" s="94"/>
      <c r="I691" s="94"/>
      <c r="J691" s="93"/>
      <c r="K691" s="94"/>
      <c r="L691" s="95"/>
      <c r="M691" s="94"/>
      <c r="N691" s="94"/>
    </row>
    <row r="692" spans="1:14" ht="15.75" customHeight="1">
      <c r="A692" s="94"/>
      <c r="B692" s="94"/>
      <c r="C692" s="94"/>
      <c r="D692" s="94"/>
      <c r="E692" s="94"/>
      <c r="F692" s="94"/>
      <c r="G692" s="94"/>
      <c r="I692" s="94"/>
      <c r="J692" s="93"/>
      <c r="K692" s="94"/>
      <c r="L692" s="95"/>
      <c r="M692" s="94"/>
      <c r="N692" s="94"/>
    </row>
    <row r="693" spans="1:14" ht="15.75" customHeight="1">
      <c r="A693" s="94"/>
      <c r="B693" s="94"/>
      <c r="C693" s="94"/>
      <c r="D693" s="94"/>
      <c r="E693" s="94"/>
      <c r="F693" s="94"/>
      <c r="G693" s="94"/>
      <c r="I693" s="94"/>
      <c r="J693" s="93"/>
      <c r="K693" s="94"/>
      <c r="L693" s="95"/>
      <c r="M693" s="94"/>
      <c r="N693" s="94"/>
    </row>
    <row r="694" spans="1:14" ht="15.75" customHeight="1">
      <c r="A694" s="94"/>
      <c r="B694" s="94"/>
      <c r="C694" s="94"/>
      <c r="D694" s="94"/>
      <c r="E694" s="94"/>
      <c r="F694" s="94"/>
      <c r="G694" s="94"/>
      <c r="I694" s="94"/>
      <c r="J694" s="93"/>
      <c r="K694" s="94"/>
      <c r="L694" s="95"/>
      <c r="M694" s="94"/>
      <c r="N694" s="94"/>
    </row>
    <row r="695" spans="1:14" ht="15.75" customHeight="1">
      <c r="A695" s="94"/>
      <c r="B695" s="94"/>
      <c r="C695" s="94"/>
      <c r="D695" s="94"/>
      <c r="E695" s="94"/>
      <c r="F695" s="94"/>
      <c r="G695" s="94"/>
      <c r="I695" s="94"/>
      <c r="J695" s="93"/>
      <c r="K695" s="94"/>
      <c r="L695" s="95"/>
      <c r="M695" s="94"/>
      <c r="N695" s="94"/>
    </row>
    <row r="696" spans="1:14" ht="15.75" customHeight="1">
      <c r="A696" s="94"/>
      <c r="B696" s="94"/>
      <c r="C696" s="94"/>
      <c r="D696" s="94"/>
      <c r="E696" s="94"/>
      <c r="F696" s="94"/>
      <c r="G696" s="94"/>
      <c r="I696" s="94"/>
      <c r="J696" s="93"/>
      <c r="K696" s="94"/>
      <c r="L696" s="95"/>
      <c r="M696" s="94"/>
      <c r="N696" s="94"/>
    </row>
    <row r="697" spans="1:14" ht="15.75" customHeight="1">
      <c r="A697" s="94"/>
      <c r="B697" s="94"/>
      <c r="C697" s="94"/>
      <c r="D697" s="94"/>
      <c r="E697" s="94"/>
      <c r="F697" s="94"/>
      <c r="G697" s="94"/>
      <c r="I697" s="94"/>
      <c r="J697" s="93"/>
      <c r="K697" s="94"/>
      <c r="L697" s="95"/>
      <c r="M697" s="94"/>
      <c r="N697" s="94"/>
    </row>
    <row r="698" spans="1:14" ht="15.75" customHeight="1">
      <c r="A698" s="94"/>
      <c r="B698" s="94"/>
      <c r="C698" s="94"/>
      <c r="D698" s="94"/>
      <c r="E698" s="94"/>
      <c r="F698" s="94"/>
      <c r="G698" s="94"/>
      <c r="I698" s="94"/>
      <c r="J698" s="93"/>
      <c r="K698" s="94"/>
      <c r="L698" s="95"/>
      <c r="M698" s="94"/>
      <c r="N698" s="94"/>
    </row>
    <row r="699" spans="1:14" ht="15.75" customHeight="1">
      <c r="A699" s="94"/>
      <c r="B699" s="94"/>
      <c r="C699" s="94"/>
      <c r="D699" s="94"/>
      <c r="E699" s="94"/>
      <c r="F699" s="94"/>
      <c r="G699" s="94"/>
      <c r="I699" s="94"/>
      <c r="J699" s="93"/>
      <c r="K699" s="94"/>
      <c r="L699" s="95"/>
      <c r="M699" s="94"/>
      <c r="N699" s="94"/>
    </row>
    <row r="700" spans="1:14" ht="15.75" customHeight="1">
      <c r="A700" s="94"/>
      <c r="B700" s="94"/>
      <c r="C700" s="94"/>
      <c r="D700" s="94"/>
      <c r="E700" s="94"/>
      <c r="F700" s="94"/>
      <c r="G700" s="94"/>
      <c r="I700" s="94"/>
      <c r="J700" s="93"/>
      <c r="K700" s="94"/>
      <c r="L700" s="95"/>
      <c r="M700" s="94"/>
      <c r="N700" s="94"/>
    </row>
    <row r="701" spans="1:14" ht="15.75" customHeight="1">
      <c r="A701" s="94"/>
      <c r="B701" s="94"/>
      <c r="C701" s="94"/>
      <c r="D701" s="94"/>
      <c r="E701" s="94"/>
      <c r="F701" s="94"/>
      <c r="G701" s="94"/>
      <c r="I701" s="94"/>
      <c r="J701" s="93"/>
      <c r="K701" s="94"/>
      <c r="L701" s="95"/>
      <c r="M701" s="94"/>
      <c r="N701" s="94"/>
    </row>
    <row r="702" spans="1:14" ht="15.75" customHeight="1">
      <c r="A702" s="94"/>
      <c r="B702" s="94"/>
      <c r="C702" s="94"/>
      <c r="D702" s="94"/>
      <c r="E702" s="94"/>
      <c r="F702" s="94"/>
      <c r="G702" s="94"/>
      <c r="I702" s="94"/>
      <c r="J702" s="93"/>
      <c r="K702" s="94"/>
      <c r="L702" s="95"/>
      <c r="M702" s="94"/>
      <c r="N702" s="94"/>
    </row>
    <row r="703" spans="1:14" ht="15.75" customHeight="1">
      <c r="A703" s="94"/>
      <c r="B703" s="94"/>
      <c r="C703" s="94"/>
      <c r="D703" s="94"/>
      <c r="E703" s="94"/>
      <c r="F703" s="94"/>
      <c r="G703" s="94"/>
      <c r="I703" s="94"/>
      <c r="J703" s="93"/>
      <c r="K703" s="94"/>
      <c r="L703" s="95"/>
      <c r="M703" s="94"/>
      <c r="N703" s="94"/>
    </row>
    <row r="704" spans="1:14" ht="15.75" customHeight="1">
      <c r="A704" s="94"/>
      <c r="B704" s="94"/>
      <c r="C704" s="94"/>
      <c r="D704" s="94"/>
      <c r="E704" s="94"/>
      <c r="F704" s="94"/>
      <c r="G704" s="94"/>
      <c r="I704" s="94"/>
      <c r="J704" s="93"/>
      <c r="K704" s="94"/>
      <c r="L704" s="95"/>
      <c r="M704" s="94"/>
      <c r="N704" s="94"/>
    </row>
    <row r="705" spans="1:14" ht="15.75" customHeight="1">
      <c r="A705" s="94"/>
      <c r="B705" s="94"/>
      <c r="C705" s="94"/>
      <c r="D705" s="94"/>
      <c r="E705" s="94"/>
      <c r="F705" s="94"/>
      <c r="G705" s="94"/>
      <c r="I705" s="94"/>
      <c r="J705" s="93"/>
      <c r="K705" s="94"/>
      <c r="L705" s="95"/>
      <c r="M705" s="94"/>
      <c r="N705" s="94"/>
    </row>
    <row r="706" spans="1:14" ht="15.75" customHeight="1">
      <c r="A706" s="94"/>
      <c r="B706" s="94"/>
      <c r="C706" s="94"/>
      <c r="D706" s="94"/>
      <c r="E706" s="94"/>
      <c r="F706" s="94"/>
      <c r="G706" s="94"/>
      <c r="I706" s="94"/>
      <c r="J706" s="93"/>
      <c r="K706" s="94"/>
      <c r="L706" s="95"/>
      <c r="M706" s="94"/>
      <c r="N706" s="94"/>
    </row>
    <row r="707" spans="1:14" ht="15.75" customHeight="1">
      <c r="A707" s="94"/>
      <c r="B707" s="94"/>
      <c r="C707" s="94"/>
      <c r="D707" s="94"/>
      <c r="E707" s="94"/>
      <c r="F707" s="94"/>
      <c r="G707" s="94"/>
      <c r="I707" s="94"/>
      <c r="J707" s="93"/>
      <c r="K707" s="94"/>
      <c r="L707" s="95"/>
      <c r="M707" s="94"/>
      <c r="N707" s="94"/>
    </row>
    <row r="708" spans="1:14" ht="15.75" customHeight="1">
      <c r="A708" s="94"/>
      <c r="B708" s="94"/>
      <c r="C708" s="94"/>
      <c r="D708" s="94"/>
      <c r="E708" s="94"/>
      <c r="F708" s="94"/>
      <c r="G708" s="94"/>
      <c r="I708" s="94"/>
      <c r="J708" s="93"/>
      <c r="K708" s="94"/>
      <c r="L708" s="95"/>
      <c r="M708" s="94"/>
      <c r="N708" s="94"/>
    </row>
    <row r="709" spans="1:14" ht="15.75" customHeight="1">
      <c r="A709" s="94"/>
      <c r="B709" s="94"/>
      <c r="C709" s="94"/>
      <c r="D709" s="94"/>
      <c r="E709" s="94"/>
      <c r="F709" s="94"/>
      <c r="G709" s="94"/>
      <c r="I709" s="94"/>
      <c r="J709" s="93"/>
      <c r="K709" s="94"/>
      <c r="L709" s="95"/>
      <c r="M709" s="94"/>
      <c r="N709" s="94"/>
    </row>
    <row r="710" spans="1:14" ht="15.75" customHeight="1">
      <c r="A710" s="94"/>
      <c r="B710" s="94"/>
      <c r="C710" s="94"/>
      <c r="D710" s="94"/>
      <c r="E710" s="94"/>
      <c r="F710" s="94"/>
      <c r="G710" s="94"/>
      <c r="I710" s="94"/>
      <c r="J710" s="93"/>
      <c r="K710" s="94"/>
      <c r="L710" s="95"/>
      <c r="M710" s="94"/>
      <c r="N710" s="94"/>
    </row>
    <row r="711" spans="1:14" ht="15.75" customHeight="1">
      <c r="A711" s="94"/>
      <c r="B711" s="94"/>
      <c r="C711" s="94"/>
      <c r="D711" s="94"/>
      <c r="E711" s="94"/>
      <c r="F711" s="94"/>
      <c r="G711" s="94"/>
      <c r="I711" s="94"/>
      <c r="J711" s="93"/>
      <c r="K711" s="94"/>
      <c r="L711" s="95"/>
      <c r="M711" s="94"/>
      <c r="N711" s="94"/>
    </row>
    <row r="712" spans="1:14" ht="15.75" customHeight="1">
      <c r="A712" s="94"/>
      <c r="B712" s="94"/>
      <c r="C712" s="94"/>
      <c r="D712" s="94"/>
      <c r="E712" s="94"/>
      <c r="F712" s="94"/>
      <c r="G712" s="94"/>
      <c r="I712" s="94"/>
      <c r="J712" s="93"/>
      <c r="K712" s="94"/>
      <c r="L712" s="95"/>
      <c r="M712" s="94"/>
      <c r="N712" s="94"/>
    </row>
    <row r="713" spans="1:14" ht="15.75" customHeight="1">
      <c r="A713" s="94"/>
      <c r="B713" s="94"/>
      <c r="C713" s="94"/>
      <c r="D713" s="94"/>
      <c r="E713" s="94"/>
      <c r="F713" s="94"/>
      <c r="G713" s="94"/>
      <c r="I713" s="94"/>
      <c r="J713" s="93"/>
      <c r="K713" s="94"/>
      <c r="L713" s="95"/>
      <c r="M713" s="94"/>
      <c r="N713" s="94"/>
    </row>
    <row r="714" spans="1:14" ht="15.75" customHeight="1">
      <c r="A714" s="94"/>
      <c r="B714" s="94"/>
      <c r="C714" s="94"/>
      <c r="D714" s="94"/>
      <c r="E714" s="94"/>
      <c r="F714" s="94"/>
      <c r="G714" s="94"/>
      <c r="I714" s="94"/>
      <c r="J714" s="93"/>
      <c r="K714" s="94"/>
      <c r="L714" s="95"/>
      <c r="M714" s="94"/>
      <c r="N714" s="94"/>
    </row>
    <row r="715" spans="1:14" ht="15.75" customHeight="1">
      <c r="A715" s="94"/>
      <c r="B715" s="94"/>
      <c r="C715" s="94"/>
      <c r="D715" s="94"/>
      <c r="E715" s="94"/>
      <c r="F715" s="94"/>
      <c r="G715" s="94"/>
      <c r="I715" s="94"/>
      <c r="J715" s="93"/>
      <c r="K715" s="94"/>
      <c r="L715" s="95"/>
      <c r="M715" s="94"/>
      <c r="N715" s="94"/>
    </row>
    <row r="716" spans="1:14" ht="15.75" customHeight="1">
      <c r="A716" s="94"/>
      <c r="B716" s="94"/>
      <c r="C716" s="94"/>
      <c r="D716" s="94"/>
      <c r="E716" s="94"/>
      <c r="F716" s="94"/>
      <c r="G716" s="94"/>
      <c r="I716" s="94"/>
      <c r="J716" s="93"/>
      <c r="K716" s="94"/>
      <c r="L716" s="95"/>
      <c r="M716" s="94"/>
      <c r="N716" s="94"/>
    </row>
    <row r="717" spans="1:14" ht="15.75" customHeight="1">
      <c r="A717" s="94"/>
      <c r="B717" s="94"/>
      <c r="C717" s="94"/>
      <c r="D717" s="94"/>
      <c r="E717" s="94"/>
      <c r="F717" s="94"/>
      <c r="G717" s="94"/>
      <c r="I717" s="94"/>
      <c r="J717" s="93"/>
      <c r="K717" s="94"/>
      <c r="L717" s="95"/>
      <c r="M717" s="94"/>
      <c r="N717" s="94"/>
    </row>
    <row r="718" spans="1:14" ht="15.75" customHeight="1">
      <c r="A718" s="94"/>
      <c r="B718" s="94"/>
      <c r="C718" s="94"/>
      <c r="D718" s="94"/>
      <c r="E718" s="94"/>
      <c r="F718" s="94"/>
      <c r="G718" s="94"/>
      <c r="I718" s="94"/>
      <c r="J718" s="93"/>
      <c r="K718" s="94"/>
      <c r="L718" s="95"/>
      <c r="M718" s="94"/>
      <c r="N718" s="94"/>
    </row>
    <row r="719" spans="1:14" ht="15.75" customHeight="1">
      <c r="A719" s="94"/>
      <c r="B719" s="94"/>
      <c r="C719" s="94"/>
      <c r="D719" s="94"/>
      <c r="E719" s="94"/>
      <c r="F719" s="94"/>
      <c r="G719" s="94"/>
      <c r="I719" s="94"/>
      <c r="J719" s="93"/>
      <c r="K719" s="94"/>
      <c r="L719" s="95"/>
      <c r="M719" s="94"/>
      <c r="N719" s="94"/>
    </row>
    <row r="720" spans="1:14" ht="15.75" customHeight="1">
      <c r="A720" s="94"/>
      <c r="B720" s="94"/>
      <c r="C720" s="94"/>
      <c r="D720" s="94"/>
      <c r="E720" s="94"/>
      <c r="F720" s="94"/>
      <c r="G720" s="94"/>
      <c r="I720" s="94"/>
      <c r="J720" s="93"/>
      <c r="K720" s="94"/>
      <c r="L720" s="95"/>
      <c r="M720" s="94"/>
      <c r="N720" s="94"/>
    </row>
    <row r="721" spans="1:14" ht="15.75" customHeight="1">
      <c r="A721" s="94"/>
      <c r="B721" s="94"/>
      <c r="C721" s="94"/>
      <c r="D721" s="94"/>
      <c r="E721" s="94"/>
      <c r="F721" s="94"/>
      <c r="G721" s="94"/>
      <c r="I721" s="94"/>
      <c r="J721" s="93"/>
      <c r="K721" s="94"/>
      <c r="L721" s="95"/>
      <c r="M721" s="94"/>
      <c r="N721" s="94"/>
    </row>
    <row r="722" spans="1:14" ht="15.75" customHeight="1">
      <c r="A722" s="94"/>
      <c r="B722" s="94"/>
      <c r="C722" s="94"/>
      <c r="D722" s="94"/>
      <c r="E722" s="94"/>
      <c r="F722" s="94"/>
      <c r="G722" s="94"/>
      <c r="I722" s="94"/>
      <c r="J722" s="93"/>
      <c r="K722" s="94"/>
      <c r="L722" s="95"/>
      <c r="M722" s="94"/>
      <c r="N722" s="94"/>
    </row>
    <row r="723" spans="1:14" ht="15.75" customHeight="1">
      <c r="A723" s="94"/>
      <c r="B723" s="94"/>
      <c r="C723" s="94"/>
      <c r="D723" s="94"/>
      <c r="E723" s="94"/>
      <c r="F723" s="94"/>
      <c r="G723" s="94"/>
      <c r="I723" s="94"/>
      <c r="J723" s="93"/>
      <c r="K723" s="94"/>
      <c r="L723" s="95"/>
      <c r="M723" s="94"/>
      <c r="N723" s="94"/>
    </row>
    <row r="724" spans="1:14" ht="15.75" customHeight="1">
      <c r="A724" s="94"/>
      <c r="B724" s="94"/>
      <c r="C724" s="94"/>
      <c r="D724" s="94"/>
      <c r="E724" s="94"/>
      <c r="F724" s="94"/>
      <c r="G724" s="94"/>
      <c r="I724" s="94"/>
      <c r="J724" s="93"/>
      <c r="K724" s="94"/>
      <c r="L724" s="95"/>
      <c r="M724" s="94"/>
      <c r="N724" s="94"/>
    </row>
    <row r="725" spans="1:14" ht="15.75" customHeight="1">
      <c r="A725" s="94"/>
      <c r="B725" s="94"/>
      <c r="C725" s="94"/>
      <c r="D725" s="94"/>
      <c r="E725" s="94"/>
      <c r="F725" s="94"/>
      <c r="G725" s="94"/>
      <c r="I725" s="94"/>
      <c r="J725" s="93"/>
      <c r="K725" s="94"/>
      <c r="L725" s="95"/>
      <c r="M725" s="94"/>
      <c r="N725" s="94"/>
    </row>
    <row r="726" spans="1:14" ht="15.75" customHeight="1">
      <c r="A726" s="94"/>
      <c r="B726" s="94"/>
      <c r="C726" s="94"/>
      <c r="D726" s="94"/>
      <c r="E726" s="94"/>
      <c r="F726" s="94"/>
      <c r="G726" s="94"/>
      <c r="I726" s="94"/>
      <c r="J726" s="93"/>
      <c r="K726" s="94"/>
      <c r="L726" s="95"/>
      <c r="M726" s="94"/>
      <c r="N726" s="94"/>
    </row>
    <row r="727" spans="1:14" ht="15.75" customHeight="1">
      <c r="A727" s="94"/>
      <c r="B727" s="94"/>
      <c r="C727" s="94"/>
      <c r="D727" s="94"/>
      <c r="E727" s="94"/>
      <c r="F727" s="94"/>
      <c r="G727" s="94"/>
      <c r="I727" s="94"/>
      <c r="J727" s="93"/>
      <c r="K727" s="94"/>
      <c r="L727" s="95"/>
      <c r="M727" s="94"/>
      <c r="N727" s="94"/>
    </row>
    <row r="728" spans="1:14" ht="15.75" customHeight="1">
      <c r="A728" s="94"/>
      <c r="B728" s="94"/>
      <c r="C728" s="94"/>
      <c r="D728" s="94"/>
      <c r="E728" s="94"/>
      <c r="F728" s="94"/>
      <c r="G728" s="94"/>
      <c r="I728" s="94"/>
      <c r="J728" s="93"/>
      <c r="K728" s="94"/>
      <c r="L728" s="95"/>
      <c r="M728" s="94"/>
      <c r="N728" s="94"/>
    </row>
    <row r="729" spans="1:14" ht="15.75" customHeight="1">
      <c r="A729" s="94"/>
      <c r="B729" s="94"/>
      <c r="C729" s="94"/>
      <c r="D729" s="94"/>
      <c r="E729" s="94"/>
      <c r="F729" s="94"/>
      <c r="G729" s="94"/>
      <c r="I729" s="94"/>
      <c r="J729" s="93"/>
      <c r="K729" s="94"/>
      <c r="L729" s="95"/>
      <c r="M729" s="94"/>
      <c r="N729" s="94"/>
    </row>
    <row r="730" spans="1:14" ht="15.75" customHeight="1">
      <c r="A730" s="94"/>
      <c r="B730" s="94"/>
      <c r="C730" s="94"/>
      <c r="D730" s="94"/>
      <c r="E730" s="94"/>
      <c r="F730" s="94"/>
      <c r="G730" s="94"/>
      <c r="I730" s="94"/>
      <c r="J730" s="93"/>
      <c r="K730" s="94"/>
      <c r="L730" s="95"/>
      <c r="M730" s="94"/>
      <c r="N730" s="94"/>
    </row>
    <row r="731" spans="1:14" ht="15.75" customHeight="1">
      <c r="A731" s="94"/>
      <c r="B731" s="94"/>
      <c r="C731" s="94"/>
      <c r="D731" s="94"/>
      <c r="E731" s="94"/>
      <c r="F731" s="94"/>
      <c r="G731" s="94"/>
      <c r="I731" s="94"/>
      <c r="J731" s="93"/>
      <c r="K731" s="94"/>
      <c r="L731" s="95"/>
      <c r="M731" s="94"/>
      <c r="N731" s="94"/>
    </row>
    <row r="732" spans="1:14" ht="15.75" customHeight="1">
      <c r="A732" s="94"/>
      <c r="B732" s="94"/>
      <c r="C732" s="94"/>
      <c r="D732" s="94"/>
      <c r="E732" s="94"/>
      <c r="F732" s="94"/>
      <c r="G732" s="94"/>
      <c r="I732" s="94"/>
      <c r="J732" s="93"/>
      <c r="K732" s="94"/>
      <c r="L732" s="95"/>
      <c r="M732" s="94"/>
      <c r="N732" s="94"/>
    </row>
    <row r="733" spans="1:14" ht="15.75" customHeight="1">
      <c r="A733" s="94"/>
      <c r="B733" s="94"/>
      <c r="C733" s="94"/>
      <c r="D733" s="94"/>
      <c r="E733" s="94"/>
      <c r="F733" s="94"/>
      <c r="G733" s="94"/>
      <c r="I733" s="94"/>
      <c r="J733" s="93"/>
      <c r="K733" s="94"/>
      <c r="L733" s="95"/>
      <c r="M733" s="94"/>
      <c r="N733" s="94"/>
    </row>
    <row r="734" spans="1:14" ht="15.75" customHeight="1">
      <c r="A734" s="94"/>
      <c r="B734" s="94"/>
      <c r="C734" s="94"/>
      <c r="D734" s="94"/>
      <c r="E734" s="94"/>
      <c r="F734" s="94"/>
      <c r="G734" s="94"/>
      <c r="I734" s="94"/>
      <c r="J734" s="93"/>
      <c r="K734" s="94"/>
      <c r="L734" s="95"/>
      <c r="M734" s="94"/>
      <c r="N734" s="94"/>
    </row>
    <row r="735" spans="1:14" ht="15.75" customHeight="1">
      <c r="A735" s="94"/>
      <c r="B735" s="94"/>
      <c r="C735" s="94"/>
      <c r="D735" s="94"/>
      <c r="E735" s="94"/>
      <c r="F735" s="94"/>
      <c r="G735" s="94"/>
      <c r="I735" s="94"/>
      <c r="J735" s="93"/>
      <c r="K735" s="94"/>
      <c r="L735" s="95"/>
      <c r="M735" s="94"/>
      <c r="N735" s="94"/>
    </row>
    <row r="736" spans="1:14" ht="15.75" customHeight="1">
      <c r="A736" s="94"/>
      <c r="B736" s="94"/>
      <c r="C736" s="94"/>
      <c r="D736" s="94"/>
      <c r="E736" s="94"/>
      <c r="F736" s="94"/>
      <c r="G736" s="94"/>
      <c r="I736" s="94"/>
      <c r="J736" s="93"/>
      <c r="K736" s="94"/>
      <c r="L736" s="95"/>
      <c r="M736" s="94"/>
      <c r="N736" s="94"/>
    </row>
    <row r="737" spans="1:14" ht="15.75" customHeight="1">
      <c r="A737" s="94"/>
      <c r="B737" s="94"/>
      <c r="C737" s="94"/>
      <c r="D737" s="94"/>
      <c r="E737" s="94"/>
      <c r="F737" s="94"/>
      <c r="G737" s="94"/>
      <c r="I737" s="94"/>
      <c r="J737" s="93"/>
      <c r="K737" s="94"/>
      <c r="L737" s="95"/>
      <c r="M737" s="94"/>
      <c r="N737" s="94"/>
    </row>
    <row r="738" spans="1:14" ht="15.75" customHeight="1">
      <c r="A738" s="94"/>
      <c r="B738" s="94"/>
      <c r="C738" s="94"/>
      <c r="D738" s="94"/>
      <c r="E738" s="94"/>
      <c r="F738" s="94"/>
      <c r="G738" s="94"/>
      <c r="I738" s="94"/>
      <c r="J738" s="93"/>
      <c r="K738" s="94"/>
      <c r="L738" s="95"/>
      <c r="M738" s="94"/>
      <c r="N738" s="94"/>
    </row>
    <row r="739" spans="1:14" ht="15.75" customHeight="1">
      <c r="A739" s="94"/>
      <c r="B739" s="94"/>
      <c r="C739" s="94"/>
      <c r="D739" s="94"/>
      <c r="E739" s="94"/>
      <c r="F739" s="94"/>
      <c r="G739" s="94"/>
      <c r="I739" s="94"/>
      <c r="J739" s="93"/>
      <c r="K739" s="94"/>
      <c r="L739" s="95"/>
      <c r="M739" s="94"/>
      <c r="N739" s="94"/>
    </row>
    <row r="740" spans="1:14" ht="15.75" customHeight="1">
      <c r="A740" s="94"/>
      <c r="B740" s="94"/>
      <c r="C740" s="94"/>
      <c r="D740" s="94"/>
      <c r="E740" s="94"/>
      <c r="F740" s="94"/>
      <c r="G740" s="94"/>
      <c r="I740" s="94"/>
      <c r="J740" s="93"/>
      <c r="K740" s="94"/>
      <c r="L740" s="95"/>
      <c r="M740" s="94"/>
      <c r="N740" s="94"/>
    </row>
    <row r="741" spans="1:14" ht="15.75" customHeight="1">
      <c r="A741" s="94"/>
      <c r="B741" s="94"/>
      <c r="C741" s="94"/>
      <c r="D741" s="94"/>
      <c r="E741" s="94"/>
      <c r="F741" s="94"/>
      <c r="G741" s="94"/>
      <c r="I741" s="94"/>
      <c r="J741" s="93"/>
      <c r="K741" s="94"/>
      <c r="L741" s="95"/>
      <c r="M741" s="94"/>
      <c r="N741" s="94"/>
    </row>
    <row r="742" spans="1:14" ht="15.75" customHeight="1">
      <c r="A742" s="94"/>
      <c r="B742" s="94"/>
      <c r="C742" s="94"/>
      <c r="D742" s="94"/>
      <c r="E742" s="94"/>
      <c r="F742" s="94"/>
      <c r="G742" s="94"/>
      <c r="I742" s="94"/>
      <c r="J742" s="93"/>
      <c r="K742" s="94"/>
      <c r="L742" s="95"/>
      <c r="M742" s="94"/>
      <c r="N742" s="94"/>
    </row>
    <row r="743" spans="1:14" ht="15.75" customHeight="1">
      <c r="A743" s="94"/>
      <c r="B743" s="94"/>
      <c r="C743" s="94"/>
      <c r="D743" s="94"/>
      <c r="E743" s="94"/>
      <c r="F743" s="94"/>
      <c r="G743" s="94"/>
      <c r="I743" s="94"/>
      <c r="J743" s="93"/>
      <c r="K743" s="94"/>
      <c r="L743" s="95"/>
      <c r="M743" s="94"/>
      <c r="N743" s="94"/>
    </row>
    <row r="744" spans="1:14" ht="15.75" customHeight="1">
      <c r="A744" s="94"/>
      <c r="B744" s="94"/>
      <c r="C744" s="94"/>
      <c r="D744" s="94"/>
      <c r="E744" s="94"/>
      <c r="F744" s="94"/>
      <c r="G744" s="94"/>
      <c r="I744" s="94"/>
      <c r="J744" s="93"/>
      <c r="K744" s="94"/>
      <c r="L744" s="95"/>
      <c r="M744" s="94"/>
      <c r="N744" s="94"/>
    </row>
    <row r="745" spans="1:14" ht="15.75" customHeight="1">
      <c r="A745" s="94"/>
      <c r="B745" s="94"/>
      <c r="C745" s="94"/>
      <c r="D745" s="94"/>
      <c r="E745" s="94"/>
      <c r="F745" s="94"/>
      <c r="G745" s="94"/>
      <c r="I745" s="94"/>
      <c r="J745" s="93"/>
      <c r="K745" s="94"/>
      <c r="L745" s="95"/>
      <c r="M745" s="94"/>
      <c r="N745" s="94"/>
    </row>
    <row r="746" spans="1:14" ht="15.75" customHeight="1">
      <c r="A746" s="94"/>
      <c r="B746" s="94"/>
      <c r="C746" s="94"/>
      <c r="D746" s="94"/>
      <c r="E746" s="94"/>
      <c r="F746" s="94"/>
      <c r="G746" s="94"/>
      <c r="I746" s="94"/>
      <c r="J746" s="93"/>
      <c r="K746" s="94"/>
      <c r="L746" s="95"/>
      <c r="M746" s="94"/>
      <c r="N746" s="94"/>
    </row>
    <row r="747" spans="1:14" ht="15.75" customHeight="1">
      <c r="A747" s="94"/>
      <c r="B747" s="94"/>
      <c r="C747" s="94"/>
      <c r="D747" s="94"/>
      <c r="E747" s="94"/>
      <c r="F747" s="94"/>
      <c r="G747" s="94"/>
      <c r="I747" s="94"/>
      <c r="J747" s="93"/>
      <c r="K747" s="94"/>
      <c r="L747" s="95"/>
      <c r="M747" s="94"/>
      <c r="N747" s="94"/>
    </row>
    <row r="748" spans="1:14" ht="15.75" customHeight="1">
      <c r="A748" s="94"/>
      <c r="B748" s="94"/>
      <c r="C748" s="94"/>
      <c r="D748" s="94"/>
      <c r="E748" s="94"/>
      <c r="F748" s="94"/>
      <c r="G748" s="94"/>
      <c r="I748" s="94"/>
      <c r="J748" s="93"/>
      <c r="K748" s="94"/>
      <c r="L748" s="95"/>
      <c r="M748" s="94"/>
      <c r="N748" s="94"/>
    </row>
    <row r="749" spans="1:14" ht="15.75" customHeight="1">
      <c r="A749" s="94"/>
      <c r="B749" s="94"/>
      <c r="C749" s="94"/>
      <c r="D749" s="94"/>
      <c r="E749" s="94"/>
      <c r="F749" s="94"/>
      <c r="G749" s="94"/>
      <c r="I749" s="94"/>
      <c r="J749" s="93"/>
      <c r="K749" s="94"/>
      <c r="L749" s="95"/>
      <c r="M749" s="94"/>
      <c r="N749" s="94"/>
    </row>
    <row r="750" spans="1:14" ht="15.75" customHeight="1">
      <c r="A750" s="94"/>
      <c r="B750" s="94"/>
      <c r="C750" s="94"/>
      <c r="D750" s="94"/>
      <c r="E750" s="94"/>
      <c r="F750" s="94"/>
      <c r="G750" s="94"/>
      <c r="I750" s="94"/>
      <c r="J750" s="93"/>
      <c r="K750" s="94"/>
      <c r="L750" s="95"/>
      <c r="M750" s="94"/>
      <c r="N750" s="94"/>
    </row>
    <row r="751" spans="1:14" ht="15.75" customHeight="1">
      <c r="A751" s="94"/>
      <c r="B751" s="94"/>
      <c r="C751" s="94"/>
      <c r="D751" s="94"/>
      <c r="E751" s="94"/>
      <c r="F751" s="94"/>
      <c r="G751" s="94"/>
      <c r="I751" s="94"/>
      <c r="J751" s="93"/>
      <c r="K751" s="94"/>
      <c r="L751" s="95"/>
      <c r="M751" s="94"/>
      <c r="N751" s="94"/>
    </row>
    <row r="752" spans="1:14" ht="15.75" customHeight="1">
      <c r="A752" s="94"/>
      <c r="B752" s="94"/>
      <c r="C752" s="94"/>
      <c r="D752" s="94"/>
      <c r="E752" s="94"/>
      <c r="F752" s="94"/>
      <c r="G752" s="94"/>
      <c r="I752" s="94"/>
      <c r="J752" s="93"/>
      <c r="K752" s="94"/>
      <c r="L752" s="95"/>
      <c r="M752" s="94"/>
      <c r="N752" s="94"/>
    </row>
    <row r="753" spans="1:14" ht="15.75" customHeight="1">
      <c r="A753" s="94"/>
      <c r="B753" s="94"/>
      <c r="C753" s="94"/>
      <c r="D753" s="94"/>
      <c r="E753" s="94"/>
      <c r="F753" s="94"/>
      <c r="G753" s="94"/>
      <c r="I753" s="94"/>
      <c r="J753" s="93"/>
      <c r="K753" s="94"/>
      <c r="L753" s="95"/>
      <c r="M753" s="94"/>
      <c r="N753" s="94"/>
    </row>
    <row r="754" spans="1:14" ht="15.75" customHeight="1">
      <c r="A754" s="94"/>
      <c r="B754" s="94"/>
      <c r="C754" s="94"/>
      <c r="D754" s="94"/>
      <c r="E754" s="94"/>
      <c r="F754" s="94"/>
      <c r="G754" s="94"/>
      <c r="I754" s="94"/>
      <c r="J754" s="93"/>
      <c r="K754" s="94"/>
      <c r="L754" s="95"/>
      <c r="M754" s="94"/>
      <c r="N754" s="94"/>
    </row>
    <row r="755" spans="1:14" ht="15.75" customHeight="1">
      <c r="A755" s="94"/>
      <c r="B755" s="94"/>
      <c r="C755" s="94"/>
      <c r="D755" s="94"/>
      <c r="E755" s="94"/>
      <c r="F755" s="94"/>
      <c r="G755" s="94"/>
      <c r="I755" s="94"/>
      <c r="J755" s="93"/>
      <c r="K755" s="94"/>
      <c r="L755" s="95"/>
      <c r="M755" s="94"/>
      <c r="N755" s="94"/>
    </row>
    <row r="756" spans="1:14" ht="15.75" customHeight="1">
      <c r="A756" s="94"/>
      <c r="B756" s="94"/>
      <c r="C756" s="94"/>
      <c r="D756" s="94"/>
      <c r="E756" s="94"/>
      <c r="F756" s="94"/>
      <c r="G756" s="94"/>
      <c r="I756" s="94"/>
      <c r="J756" s="93"/>
      <c r="K756" s="94"/>
      <c r="L756" s="95"/>
      <c r="M756" s="94"/>
      <c r="N756" s="94"/>
    </row>
    <row r="757" spans="1:14" ht="15.75" customHeight="1">
      <c r="A757" s="94"/>
      <c r="B757" s="94"/>
      <c r="C757" s="94"/>
      <c r="D757" s="94"/>
      <c r="E757" s="94"/>
      <c r="F757" s="94"/>
      <c r="G757" s="94"/>
      <c r="I757" s="94"/>
      <c r="J757" s="93"/>
      <c r="K757" s="94"/>
      <c r="L757" s="95"/>
      <c r="M757" s="94"/>
      <c r="N757" s="94"/>
    </row>
    <row r="758" spans="1:14" ht="15.75" customHeight="1">
      <c r="A758" s="94"/>
      <c r="B758" s="94"/>
      <c r="C758" s="94"/>
      <c r="D758" s="94"/>
      <c r="E758" s="94"/>
      <c r="F758" s="94"/>
      <c r="G758" s="94"/>
      <c r="I758" s="94"/>
      <c r="J758" s="93"/>
      <c r="K758" s="94"/>
      <c r="L758" s="95"/>
      <c r="M758" s="94"/>
      <c r="N758" s="94"/>
    </row>
    <row r="759" spans="1:14" ht="15.75" customHeight="1">
      <c r="A759" s="94"/>
      <c r="B759" s="94"/>
      <c r="C759" s="94"/>
      <c r="D759" s="94"/>
      <c r="E759" s="94"/>
      <c r="F759" s="94"/>
      <c r="G759" s="94"/>
      <c r="I759" s="94"/>
      <c r="J759" s="93"/>
      <c r="K759" s="94"/>
      <c r="L759" s="95"/>
      <c r="M759" s="94"/>
      <c r="N759" s="94"/>
    </row>
    <row r="760" spans="1:14" ht="15.75" customHeight="1">
      <c r="A760" s="94"/>
      <c r="B760" s="94"/>
      <c r="C760" s="94"/>
      <c r="D760" s="94"/>
      <c r="E760" s="94"/>
      <c r="F760" s="94"/>
      <c r="G760" s="94"/>
      <c r="I760" s="94"/>
      <c r="J760" s="93"/>
      <c r="K760" s="94"/>
      <c r="L760" s="95"/>
      <c r="M760" s="94"/>
      <c r="N760" s="94"/>
    </row>
    <row r="761" spans="1:14" ht="15.75" customHeight="1">
      <c r="A761" s="94"/>
      <c r="B761" s="94"/>
      <c r="C761" s="94"/>
      <c r="D761" s="94"/>
      <c r="E761" s="94"/>
      <c r="F761" s="94"/>
      <c r="G761" s="94"/>
      <c r="I761" s="94"/>
      <c r="J761" s="93"/>
      <c r="K761" s="94"/>
      <c r="L761" s="95"/>
      <c r="M761" s="94"/>
      <c r="N761" s="94"/>
    </row>
    <row r="762" spans="1:14" ht="15.75" customHeight="1">
      <c r="A762" s="94"/>
      <c r="B762" s="94"/>
      <c r="C762" s="94"/>
      <c r="D762" s="94"/>
      <c r="E762" s="94"/>
      <c r="F762" s="94"/>
      <c r="G762" s="94"/>
      <c r="I762" s="94"/>
      <c r="J762" s="93"/>
      <c r="K762" s="94"/>
      <c r="L762" s="95"/>
      <c r="M762" s="94"/>
      <c r="N762" s="94"/>
    </row>
    <row r="763" spans="1:14" ht="15.75" customHeight="1">
      <c r="A763" s="94"/>
      <c r="B763" s="94"/>
      <c r="C763" s="94"/>
      <c r="D763" s="94"/>
      <c r="E763" s="94"/>
      <c r="F763" s="94"/>
      <c r="G763" s="94"/>
      <c r="I763" s="94"/>
      <c r="J763" s="93"/>
      <c r="K763" s="94"/>
      <c r="L763" s="95"/>
      <c r="M763" s="94"/>
      <c r="N763" s="94"/>
    </row>
    <row r="764" spans="1:14" ht="15.75" customHeight="1">
      <c r="A764" s="94"/>
      <c r="B764" s="94"/>
      <c r="C764" s="94"/>
      <c r="D764" s="94"/>
      <c r="E764" s="94"/>
      <c r="F764" s="94"/>
      <c r="G764" s="94"/>
      <c r="I764" s="94"/>
      <c r="J764" s="93"/>
      <c r="K764" s="94"/>
      <c r="L764" s="95"/>
      <c r="M764" s="94"/>
      <c r="N764" s="94"/>
    </row>
    <row r="765" spans="1:14" ht="15.75" customHeight="1">
      <c r="A765" s="94"/>
      <c r="B765" s="94"/>
      <c r="C765" s="94"/>
      <c r="D765" s="94"/>
      <c r="E765" s="94"/>
      <c r="F765" s="94"/>
      <c r="G765" s="94"/>
      <c r="I765" s="94"/>
      <c r="J765" s="93"/>
      <c r="K765" s="94"/>
      <c r="L765" s="95"/>
      <c r="M765" s="94"/>
      <c r="N765" s="94"/>
    </row>
    <row r="766" spans="1:14" ht="15.75" customHeight="1">
      <c r="A766" s="94"/>
      <c r="B766" s="94"/>
      <c r="C766" s="94"/>
      <c r="D766" s="94"/>
      <c r="E766" s="94"/>
      <c r="F766" s="94"/>
      <c r="G766" s="94"/>
      <c r="I766" s="94"/>
      <c r="J766" s="93"/>
      <c r="K766" s="94"/>
      <c r="L766" s="95"/>
      <c r="M766" s="94"/>
      <c r="N766" s="94"/>
    </row>
    <row r="767" spans="1:14" ht="15.75" customHeight="1">
      <c r="A767" s="94"/>
      <c r="B767" s="94"/>
      <c r="C767" s="94"/>
      <c r="D767" s="94"/>
      <c r="E767" s="94"/>
      <c r="F767" s="94"/>
      <c r="G767" s="94"/>
      <c r="I767" s="94"/>
      <c r="J767" s="93"/>
      <c r="K767" s="94"/>
      <c r="L767" s="95"/>
      <c r="M767" s="94"/>
      <c r="N767" s="94"/>
    </row>
    <row r="768" spans="1:14" ht="15.75" customHeight="1">
      <c r="A768" s="94"/>
      <c r="B768" s="94"/>
      <c r="C768" s="94"/>
      <c r="D768" s="94"/>
      <c r="E768" s="94"/>
      <c r="F768" s="94"/>
      <c r="G768" s="94"/>
      <c r="I768" s="94"/>
      <c r="J768" s="93"/>
      <c r="K768" s="94"/>
      <c r="L768" s="95"/>
      <c r="M768" s="94"/>
      <c r="N768" s="94"/>
    </row>
    <row r="769" spans="1:14" ht="15.75" customHeight="1">
      <c r="A769" s="94"/>
      <c r="B769" s="94"/>
      <c r="C769" s="94"/>
      <c r="D769" s="94"/>
      <c r="E769" s="94"/>
      <c r="F769" s="94"/>
      <c r="G769" s="94"/>
      <c r="I769" s="94"/>
      <c r="J769" s="93"/>
      <c r="K769" s="94"/>
      <c r="L769" s="95"/>
      <c r="M769" s="94"/>
      <c r="N769" s="94"/>
    </row>
    <row r="770" spans="1:14" ht="15.75" customHeight="1">
      <c r="A770" s="94"/>
      <c r="B770" s="94"/>
      <c r="C770" s="94"/>
      <c r="D770" s="94"/>
      <c r="E770" s="94"/>
      <c r="F770" s="94"/>
      <c r="G770" s="94"/>
      <c r="I770" s="94"/>
      <c r="J770" s="93"/>
      <c r="K770" s="94"/>
      <c r="L770" s="95"/>
      <c r="M770" s="94"/>
      <c r="N770" s="94"/>
    </row>
    <row r="771" spans="1:14" ht="15.75" customHeight="1">
      <c r="A771" s="94"/>
      <c r="B771" s="94"/>
      <c r="C771" s="94"/>
      <c r="D771" s="94"/>
      <c r="E771" s="94"/>
      <c r="F771" s="94"/>
      <c r="G771" s="94"/>
      <c r="I771" s="94"/>
      <c r="J771" s="93"/>
      <c r="K771" s="94"/>
      <c r="L771" s="95"/>
      <c r="M771" s="94"/>
      <c r="N771" s="94"/>
    </row>
    <row r="772" spans="1:14" ht="15.75" customHeight="1">
      <c r="A772" s="94"/>
      <c r="B772" s="94"/>
      <c r="C772" s="94"/>
      <c r="D772" s="94"/>
      <c r="E772" s="94"/>
      <c r="F772" s="94"/>
      <c r="G772" s="94"/>
      <c r="I772" s="94"/>
      <c r="J772" s="93"/>
      <c r="K772" s="94"/>
      <c r="L772" s="95"/>
      <c r="M772" s="94"/>
      <c r="N772" s="94"/>
    </row>
    <row r="773" spans="1:14" ht="15.75" customHeight="1">
      <c r="A773" s="94"/>
      <c r="B773" s="94"/>
      <c r="C773" s="94"/>
      <c r="D773" s="94"/>
      <c r="E773" s="94"/>
      <c r="F773" s="94"/>
      <c r="G773" s="94"/>
      <c r="I773" s="94"/>
      <c r="J773" s="93"/>
      <c r="K773" s="94"/>
      <c r="L773" s="95"/>
      <c r="M773" s="94"/>
      <c r="N773" s="94"/>
    </row>
    <row r="774" spans="1:14" ht="15.75" customHeight="1">
      <c r="A774" s="94"/>
      <c r="B774" s="94"/>
      <c r="C774" s="94"/>
      <c r="D774" s="94"/>
      <c r="E774" s="94"/>
      <c r="F774" s="94"/>
      <c r="G774" s="94"/>
      <c r="I774" s="94"/>
      <c r="J774" s="93"/>
      <c r="K774" s="94"/>
      <c r="L774" s="95"/>
      <c r="M774" s="94"/>
      <c r="N774" s="94"/>
    </row>
    <row r="775" spans="1:14" ht="15.75" customHeight="1">
      <c r="A775" s="94"/>
      <c r="B775" s="94"/>
      <c r="C775" s="94"/>
      <c r="D775" s="94"/>
      <c r="E775" s="94"/>
      <c r="F775" s="94"/>
      <c r="G775" s="94"/>
      <c r="I775" s="94"/>
      <c r="J775" s="93"/>
      <c r="K775" s="94"/>
      <c r="L775" s="95"/>
      <c r="M775" s="94"/>
      <c r="N775" s="94"/>
    </row>
    <row r="776" spans="1:14" ht="15.75" customHeight="1">
      <c r="A776" s="94"/>
      <c r="B776" s="94"/>
      <c r="C776" s="94"/>
      <c r="D776" s="94"/>
      <c r="E776" s="94"/>
      <c r="F776" s="94"/>
      <c r="G776" s="94"/>
      <c r="I776" s="94"/>
      <c r="J776" s="93"/>
      <c r="K776" s="94"/>
      <c r="L776" s="95"/>
      <c r="M776" s="94"/>
      <c r="N776" s="94"/>
    </row>
    <row r="777" spans="1:14" ht="15.75" customHeight="1">
      <c r="A777" s="94"/>
      <c r="B777" s="94"/>
      <c r="C777" s="94"/>
      <c r="D777" s="94"/>
      <c r="E777" s="94"/>
      <c r="F777" s="94"/>
      <c r="G777" s="94"/>
      <c r="I777" s="94"/>
      <c r="J777" s="93"/>
      <c r="K777" s="94"/>
      <c r="L777" s="95"/>
      <c r="M777" s="94"/>
      <c r="N777" s="94"/>
    </row>
    <row r="778" spans="1:14" ht="15.75" customHeight="1">
      <c r="A778" s="94"/>
      <c r="B778" s="94"/>
      <c r="C778" s="94"/>
      <c r="D778" s="94"/>
      <c r="E778" s="94"/>
      <c r="F778" s="94"/>
      <c r="G778" s="94"/>
      <c r="I778" s="94"/>
      <c r="J778" s="93"/>
      <c r="K778" s="94"/>
      <c r="L778" s="95"/>
      <c r="M778" s="94"/>
      <c r="N778" s="94"/>
    </row>
    <row r="779" spans="1:14" ht="15.75" customHeight="1">
      <c r="A779" s="94"/>
      <c r="B779" s="94"/>
      <c r="C779" s="94"/>
      <c r="D779" s="94"/>
      <c r="E779" s="94"/>
      <c r="F779" s="94"/>
      <c r="G779" s="94"/>
      <c r="I779" s="94"/>
      <c r="J779" s="93"/>
      <c r="K779" s="94"/>
      <c r="L779" s="95"/>
      <c r="M779" s="94"/>
      <c r="N779" s="94"/>
    </row>
    <row r="780" spans="1:14" ht="15.75" customHeight="1">
      <c r="A780" s="94"/>
      <c r="B780" s="94"/>
      <c r="C780" s="94"/>
      <c r="D780" s="94"/>
      <c r="E780" s="94"/>
      <c r="F780" s="94"/>
      <c r="G780" s="94"/>
      <c r="I780" s="94"/>
      <c r="J780" s="93"/>
      <c r="K780" s="94"/>
      <c r="L780" s="95"/>
      <c r="M780" s="94"/>
      <c r="N780" s="94"/>
    </row>
    <row r="781" spans="1:14" ht="15.75" customHeight="1">
      <c r="A781" s="94"/>
      <c r="B781" s="94"/>
      <c r="C781" s="94"/>
      <c r="D781" s="94"/>
      <c r="E781" s="94"/>
      <c r="F781" s="94"/>
      <c r="G781" s="94"/>
      <c r="I781" s="94"/>
      <c r="J781" s="93"/>
      <c r="K781" s="94"/>
      <c r="L781" s="95"/>
      <c r="M781" s="94"/>
      <c r="N781" s="94"/>
    </row>
    <row r="782" spans="1:14" ht="15.75" customHeight="1">
      <c r="A782" s="94"/>
      <c r="B782" s="94"/>
      <c r="C782" s="94"/>
      <c r="D782" s="94"/>
      <c r="E782" s="94"/>
      <c r="F782" s="94"/>
      <c r="G782" s="94"/>
      <c r="I782" s="94"/>
      <c r="J782" s="93"/>
      <c r="K782" s="94"/>
      <c r="L782" s="95"/>
      <c r="M782" s="94"/>
      <c r="N782" s="94"/>
    </row>
    <row r="783" spans="1:14" ht="15.75" customHeight="1">
      <c r="A783" s="94"/>
      <c r="B783" s="94"/>
      <c r="C783" s="94"/>
      <c r="D783" s="94"/>
      <c r="E783" s="94"/>
      <c r="F783" s="94"/>
      <c r="G783" s="94"/>
      <c r="I783" s="94"/>
      <c r="J783" s="93"/>
      <c r="K783" s="94"/>
      <c r="L783" s="95"/>
      <c r="M783" s="94"/>
      <c r="N783" s="94"/>
    </row>
    <row r="784" spans="1:14" ht="15.75" customHeight="1">
      <c r="A784" s="94"/>
      <c r="B784" s="94"/>
      <c r="C784" s="94"/>
      <c r="D784" s="94"/>
      <c r="E784" s="94"/>
      <c r="F784" s="94"/>
      <c r="G784" s="94"/>
      <c r="I784" s="94"/>
      <c r="J784" s="93"/>
      <c r="K784" s="94"/>
      <c r="L784" s="95"/>
      <c r="M784" s="94"/>
      <c r="N784" s="94"/>
    </row>
    <row r="785" spans="1:14" ht="15.75" customHeight="1">
      <c r="A785" s="94"/>
      <c r="B785" s="94"/>
      <c r="C785" s="94"/>
      <c r="D785" s="94"/>
      <c r="E785" s="94"/>
      <c r="F785" s="94"/>
      <c r="G785" s="94"/>
      <c r="I785" s="94"/>
      <c r="J785" s="93"/>
      <c r="K785" s="94"/>
      <c r="L785" s="95"/>
      <c r="M785" s="94"/>
      <c r="N785" s="94"/>
    </row>
    <row r="786" spans="1:14" ht="15.75" customHeight="1">
      <c r="A786" s="94"/>
      <c r="B786" s="94"/>
      <c r="C786" s="94"/>
      <c r="D786" s="94"/>
      <c r="E786" s="94"/>
      <c r="F786" s="94"/>
      <c r="G786" s="94"/>
      <c r="I786" s="94"/>
      <c r="J786" s="93"/>
      <c r="K786" s="94"/>
      <c r="L786" s="95"/>
      <c r="M786" s="94"/>
      <c r="N786" s="94"/>
    </row>
    <row r="787" spans="1:14" ht="15.75" customHeight="1">
      <c r="A787" s="94"/>
      <c r="B787" s="94"/>
      <c r="C787" s="94"/>
      <c r="D787" s="94"/>
      <c r="E787" s="94"/>
      <c r="F787" s="94"/>
      <c r="G787" s="94"/>
      <c r="I787" s="94"/>
      <c r="J787" s="93"/>
      <c r="K787" s="94"/>
      <c r="L787" s="95"/>
      <c r="M787" s="94"/>
      <c r="N787" s="94"/>
    </row>
    <row r="788" spans="1:14" ht="15.75" customHeight="1">
      <c r="A788" s="94"/>
      <c r="B788" s="94"/>
      <c r="C788" s="94"/>
      <c r="D788" s="94"/>
      <c r="E788" s="94"/>
      <c r="F788" s="94"/>
      <c r="G788" s="94"/>
      <c r="I788" s="94"/>
      <c r="J788" s="93"/>
      <c r="K788" s="94"/>
      <c r="L788" s="95"/>
      <c r="M788" s="94"/>
      <c r="N788" s="94"/>
    </row>
    <row r="789" spans="1:14" ht="15.75" customHeight="1">
      <c r="A789" s="94"/>
      <c r="B789" s="94"/>
      <c r="C789" s="94"/>
      <c r="D789" s="94"/>
      <c r="E789" s="94"/>
      <c r="F789" s="94"/>
      <c r="G789" s="94"/>
      <c r="I789" s="94"/>
      <c r="J789" s="93"/>
      <c r="K789" s="94"/>
      <c r="L789" s="95"/>
      <c r="M789" s="94"/>
      <c r="N789" s="94"/>
    </row>
    <row r="790" spans="1:14" ht="15.75" customHeight="1">
      <c r="A790" s="94"/>
      <c r="B790" s="94"/>
      <c r="C790" s="94"/>
      <c r="D790" s="94"/>
      <c r="E790" s="94"/>
      <c r="F790" s="94"/>
      <c r="G790" s="94"/>
      <c r="I790" s="94"/>
      <c r="J790" s="93"/>
      <c r="K790" s="94"/>
      <c r="L790" s="95"/>
      <c r="M790" s="94"/>
      <c r="N790" s="94"/>
    </row>
    <row r="791" spans="1:14" ht="15.75" customHeight="1">
      <c r="A791" s="94"/>
      <c r="B791" s="94"/>
      <c r="C791" s="94"/>
      <c r="D791" s="94"/>
      <c r="E791" s="94"/>
      <c r="F791" s="94"/>
      <c r="G791" s="94"/>
      <c r="I791" s="94"/>
      <c r="J791" s="93"/>
      <c r="K791" s="94"/>
      <c r="L791" s="95"/>
      <c r="M791" s="94"/>
      <c r="N791" s="94"/>
    </row>
    <row r="792" spans="1:14" ht="15.75" customHeight="1">
      <c r="A792" s="94"/>
      <c r="B792" s="94"/>
      <c r="C792" s="94"/>
      <c r="D792" s="94"/>
      <c r="E792" s="94"/>
      <c r="F792" s="94"/>
      <c r="G792" s="94"/>
      <c r="I792" s="94"/>
      <c r="J792" s="93"/>
      <c r="K792" s="94"/>
      <c r="L792" s="95"/>
      <c r="M792" s="94"/>
      <c r="N792" s="94"/>
    </row>
    <row r="793" spans="1:14" ht="15.75" customHeight="1">
      <c r="A793" s="94"/>
      <c r="B793" s="94"/>
      <c r="C793" s="94"/>
      <c r="D793" s="94"/>
      <c r="E793" s="94"/>
      <c r="F793" s="94"/>
      <c r="G793" s="94"/>
      <c r="I793" s="94"/>
      <c r="J793" s="93"/>
      <c r="K793" s="94"/>
      <c r="L793" s="95"/>
      <c r="M793" s="94"/>
      <c r="N793" s="94"/>
    </row>
    <row r="794" spans="1:14" ht="15.75" customHeight="1">
      <c r="A794" s="94"/>
      <c r="B794" s="94"/>
      <c r="C794" s="94"/>
      <c r="D794" s="94"/>
      <c r="E794" s="94"/>
      <c r="F794" s="94"/>
      <c r="G794" s="94"/>
      <c r="I794" s="94"/>
      <c r="J794" s="93"/>
      <c r="K794" s="94"/>
      <c r="L794" s="95"/>
      <c r="M794" s="94"/>
      <c r="N794" s="94"/>
    </row>
    <row r="795" spans="1:14" ht="15.75" customHeight="1">
      <c r="A795" s="94"/>
      <c r="B795" s="94"/>
      <c r="C795" s="94"/>
      <c r="D795" s="94"/>
      <c r="E795" s="94"/>
      <c r="F795" s="94"/>
      <c r="G795" s="94"/>
      <c r="I795" s="94"/>
      <c r="J795" s="93"/>
      <c r="K795" s="94"/>
      <c r="L795" s="95"/>
      <c r="M795" s="94"/>
      <c r="N795" s="94"/>
    </row>
    <row r="796" spans="1:14" ht="15.75" customHeight="1">
      <c r="A796" s="94"/>
      <c r="B796" s="94"/>
      <c r="C796" s="94"/>
      <c r="D796" s="94"/>
      <c r="E796" s="94"/>
      <c r="F796" s="94"/>
      <c r="G796" s="94"/>
      <c r="I796" s="94"/>
      <c r="J796" s="93"/>
      <c r="K796" s="94"/>
      <c r="L796" s="95"/>
      <c r="M796" s="94"/>
      <c r="N796" s="94"/>
    </row>
    <row r="797" spans="1:14" ht="15.75" customHeight="1">
      <c r="A797" s="94"/>
      <c r="B797" s="94"/>
      <c r="C797" s="94"/>
      <c r="D797" s="94"/>
      <c r="E797" s="94"/>
      <c r="F797" s="94"/>
      <c r="G797" s="94"/>
      <c r="I797" s="94"/>
      <c r="J797" s="93"/>
      <c r="K797" s="94"/>
      <c r="L797" s="95"/>
      <c r="M797" s="94"/>
      <c r="N797" s="94"/>
    </row>
    <row r="798" spans="1:14" ht="15.75" customHeight="1">
      <c r="A798" s="94"/>
      <c r="B798" s="94"/>
      <c r="C798" s="94"/>
      <c r="D798" s="94"/>
      <c r="E798" s="94"/>
      <c r="F798" s="94"/>
      <c r="G798" s="94"/>
      <c r="I798" s="94"/>
      <c r="J798" s="93"/>
      <c r="K798" s="94"/>
      <c r="L798" s="95"/>
      <c r="M798" s="94"/>
      <c r="N798" s="94"/>
    </row>
    <row r="799" spans="1:14" ht="15.75" customHeight="1">
      <c r="A799" s="94"/>
      <c r="B799" s="94"/>
      <c r="C799" s="94"/>
      <c r="D799" s="94"/>
      <c r="E799" s="94"/>
      <c r="F799" s="94"/>
      <c r="G799" s="94"/>
      <c r="I799" s="94"/>
      <c r="J799" s="93"/>
      <c r="K799" s="94"/>
      <c r="L799" s="95"/>
      <c r="M799" s="94"/>
      <c r="N799" s="94"/>
    </row>
    <row r="800" spans="1:14" ht="15.75" customHeight="1">
      <c r="A800" s="94"/>
      <c r="B800" s="94"/>
      <c r="C800" s="94"/>
      <c r="D800" s="94"/>
      <c r="E800" s="94"/>
      <c r="F800" s="94"/>
      <c r="G800" s="94"/>
      <c r="I800" s="94"/>
      <c r="J800" s="93"/>
      <c r="K800" s="94"/>
      <c r="L800" s="95"/>
      <c r="M800" s="94"/>
      <c r="N800" s="94"/>
    </row>
    <row r="801" spans="1:14" ht="15.75" customHeight="1">
      <c r="A801" s="94"/>
      <c r="B801" s="94"/>
      <c r="C801" s="94"/>
      <c r="D801" s="94"/>
      <c r="E801" s="94"/>
      <c r="F801" s="94"/>
      <c r="G801" s="94"/>
      <c r="I801" s="94"/>
      <c r="J801" s="93"/>
      <c r="K801" s="94"/>
      <c r="L801" s="95"/>
      <c r="M801" s="94"/>
      <c r="N801" s="94"/>
    </row>
    <row r="802" spans="1:14" ht="15.75" customHeight="1">
      <c r="A802" s="94"/>
      <c r="B802" s="94"/>
      <c r="C802" s="94"/>
      <c r="D802" s="94"/>
      <c r="E802" s="94"/>
      <c r="F802" s="94"/>
      <c r="G802" s="94"/>
      <c r="I802" s="94"/>
      <c r="J802" s="93"/>
      <c r="K802" s="94"/>
      <c r="L802" s="95"/>
      <c r="M802" s="94"/>
      <c r="N802" s="94"/>
    </row>
    <row r="803" spans="1:14" ht="15.75" customHeight="1">
      <c r="A803" s="94"/>
      <c r="B803" s="94"/>
      <c r="C803" s="94"/>
      <c r="D803" s="94"/>
      <c r="E803" s="94"/>
      <c r="F803" s="94"/>
      <c r="G803" s="94"/>
      <c r="I803" s="94"/>
      <c r="J803" s="93"/>
      <c r="K803" s="94"/>
      <c r="L803" s="95"/>
      <c r="M803" s="94"/>
      <c r="N803" s="94"/>
    </row>
    <row r="804" spans="1:14" ht="15.75" customHeight="1">
      <c r="A804" s="94"/>
      <c r="B804" s="94"/>
      <c r="C804" s="94"/>
      <c r="D804" s="94"/>
      <c r="E804" s="94"/>
      <c r="F804" s="94"/>
      <c r="G804" s="94"/>
      <c r="I804" s="94"/>
      <c r="J804" s="93"/>
      <c r="K804" s="94"/>
      <c r="L804" s="95"/>
      <c r="M804" s="94"/>
      <c r="N804" s="94"/>
    </row>
    <row r="805" spans="1:14" ht="15.75" customHeight="1">
      <c r="A805" s="94"/>
      <c r="B805" s="94"/>
      <c r="C805" s="94"/>
      <c r="D805" s="94"/>
      <c r="E805" s="94"/>
      <c r="F805" s="94"/>
      <c r="G805" s="94"/>
      <c r="I805" s="94"/>
      <c r="J805" s="93"/>
      <c r="K805" s="94"/>
      <c r="L805" s="95"/>
      <c r="M805" s="94"/>
      <c r="N805" s="94"/>
    </row>
    <row r="806" spans="1:14" ht="15.75" customHeight="1">
      <c r="A806" s="94"/>
      <c r="B806" s="94"/>
      <c r="C806" s="94"/>
      <c r="D806" s="94"/>
      <c r="E806" s="94"/>
      <c r="F806" s="94"/>
      <c r="G806" s="94"/>
      <c r="I806" s="94"/>
      <c r="J806" s="93"/>
      <c r="K806" s="94"/>
      <c r="L806" s="95"/>
      <c r="M806" s="94"/>
      <c r="N806" s="94"/>
    </row>
    <row r="807" spans="1:14" ht="15.75" customHeight="1">
      <c r="A807" s="94"/>
      <c r="B807" s="94"/>
      <c r="C807" s="94"/>
      <c r="D807" s="94"/>
      <c r="E807" s="94"/>
      <c r="F807" s="94"/>
      <c r="G807" s="94"/>
      <c r="I807" s="94"/>
      <c r="J807" s="93"/>
      <c r="K807" s="94"/>
      <c r="L807" s="95"/>
      <c r="M807" s="94"/>
      <c r="N807" s="94"/>
    </row>
    <row r="808" spans="1:14" ht="15.75" customHeight="1">
      <c r="A808" s="94"/>
      <c r="B808" s="94"/>
      <c r="C808" s="94"/>
      <c r="D808" s="94"/>
      <c r="E808" s="94"/>
      <c r="F808" s="94"/>
      <c r="G808" s="94"/>
      <c r="I808" s="94"/>
      <c r="J808" s="93"/>
      <c r="K808" s="94"/>
      <c r="L808" s="95"/>
      <c r="M808" s="94"/>
      <c r="N808" s="94"/>
    </row>
    <row r="809" spans="1:14" ht="15.75" customHeight="1">
      <c r="A809" s="94"/>
      <c r="B809" s="94"/>
      <c r="C809" s="94"/>
      <c r="D809" s="94"/>
      <c r="E809" s="94"/>
      <c r="F809" s="94"/>
      <c r="G809" s="94"/>
      <c r="I809" s="94"/>
      <c r="J809" s="93"/>
      <c r="K809" s="94"/>
      <c r="L809" s="95"/>
      <c r="M809" s="94"/>
      <c r="N809" s="94"/>
    </row>
    <row r="810" spans="1:14" ht="15.75" customHeight="1">
      <c r="A810" s="94"/>
      <c r="B810" s="94"/>
      <c r="C810" s="94"/>
      <c r="D810" s="94"/>
      <c r="E810" s="94"/>
      <c r="F810" s="94"/>
      <c r="G810" s="94"/>
      <c r="I810" s="94"/>
      <c r="J810" s="93"/>
      <c r="K810" s="94"/>
      <c r="L810" s="95"/>
      <c r="M810" s="94"/>
      <c r="N810" s="94"/>
    </row>
    <row r="811" spans="1:14" ht="15.75" customHeight="1">
      <c r="A811" s="94"/>
      <c r="B811" s="94"/>
      <c r="C811" s="94"/>
      <c r="D811" s="94"/>
      <c r="E811" s="94"/>
      <c r="F811" s="94"/>
      <c r="G811" s="94"/>
      <c r="I811" s="94"/>
      <c r="J811" s="93"/>
      <c r="K811" s="94"/>
      <c r="L811" s="95"/>
      <c r="M811" s="94"/>
      <c r="N811" s="94"/>
    </row>
    <row r="812" spans="1:14" ht="15.75" customHeight="1">
      <c r="A812" s="94"/>
      <c r="B812" s="94"/>
      <c r="C812" s="94"/>
      <c r="D812" s="94"/>
      <c r="E812" s="94"/>
      <c r="F812" s="94"/>
      <c r="G812" s="94"/>
      <c r="I812" s="94"/>
      <c r="J812" s="93"/>
      <c r="K812" s="94"/>
      <c r="L812" s="95"/>
      <c r="M812" s="94"/>
      <c r="N812" s="94"/>
    </row>
    <row r="813" spans="1:14" ht="15.75" customHeight="1">
      <c r="A813" s="94"/>
      <c r="B813" s="94"/>
      <c r="C813" s="94"/>
      <c r="D813" s="94"/>
      <c r="E813" s="94"/>
      <c r="F813" s="94"/>
      <c r="G813" s="94"/>
      <c r="I813" s="94"/>
      <c r="J813" s="93"/>
      <c r="K813" s="94"/>
      <c r="L813" s="95"/>
      <c r="M813" s="94"/>
      <c r="N813" s="94"/>
    </row>
    <row r="814" spans="1:14" ht="15.75" customHeight="1">
      <c r="A814" s="94"/>
      <c r="B814" s="94"/>
      <c r="C814" s="94"/>
      <c r="D814" s="94"/>
      <c r="E814" s="94"/>
      <c r="F814" s="94"/>
      <c r="G814" s="94"/>
      <c r="I814" s="94"/>
      <c r="J814" s="93"/>
      <c r="K814" s="94"/>
      <c r="L814" s="95"/>
      <c r="M814" s="94"/>
      <c r="N814" s="94"/>
    </row>
    <row r="815" spans="1:14" ht="15.75" customHeight="1">
      <c r="A815" s="94"/>
      <c r="B815" s="94"/>
      <c r="C815" s="94"/>
      <c r="D815" s="94"/>
      <c r="E815" s="94"/>
      <c r="F815" s="94"/>
      <c r="G815" s="94"/>
      <c r="I815" s="94"/>
      <c r="J815" s="93"/>
      <c r="K815" s="94"/>
      <c r="L815" s="95"/>
      <c r="M815" s="94"/>
      <c r="N815" s="94"/>
    </row>
    <row r="816" spans="1:14" ht="15.75" customHeight="1">
      <c r="A816" s="94"/>
      <c r="B816" s="94"/>
      <c r="C816" s="94"/>
      <c r="D816" s="94"/>
      <c r="E816" s="94"/>
      <c r="F816" s="94"/>
      <c r="G816" s="94"/>
      <c r="I816" s="94"/>
      <c r="J816" s="93"/>
      <c r="K816" s="94"/>
      <c r="L816" s="95"/>
      <c r="M816" s="94"/>
      <c r="N816" s="94"/>
    </row>
    <row r="817" spans="1:14" ht="15.75" customHeight="1">
      <c r="A817" s="94"/>
      <c r="B817" s="94"/>
      <c r="C817" s="94"/>
      <c r="D817" s="94"/>
      <c r="E817" s="94"/>
      <c r="F817" s="94"/>
      <c r="G817" s="94"/>
      <c r="I817" s="94"/>
      <c r="J817" s="93"/>
      <c r="K817" s="94"/>
      <c r="L817" s="95"/>
      <c r="M817" s="94"/>
      <c r="N817" s="94"/>
    </row>
    <row r="818" spans="1:14" ht="15.75" customHeight="1">
      <c r="A818" s="94"/>
      <c r="B818" s="94"/>
      <c r="C818" s="94"/>
      <c r="D818" s="94"/>
      <c r="E818" s="94"/>
      <c r="F818" s="94"/>
      <c r="G818" s="94"/>
      <c r="I818" s="94"/>
      <c r="J818" s="93"/>
      <c r="K818" s="94"/>
      <c r="L818" s="95"/>
      <c r="M818" s="94"/>
      <c r="N818" s="94"/>
    </row>
    <row r="819" spans="1:14" ht="15.75" customHeight="1">
      <c r="A819" s="94"/>
      <c r="B819" s="94"/>
      <c r="C819" s="94"/>
      <c r="D819" s="94"/>
      <c r="E819" s="94"/>
      <c r="F819" s="94"/>
      <c r="G819" s="94"/>
      <c r="I819" s="94"/>
      <c r="J819" s="93"/>
      <c r="K819" s="94"/>
      <c r="L819" s="95"/>
      <c r="M819" s="94"/>
      <c r="N819" s="94"/>
    </row>
    <row r="820" spans="1:14" ht="15.75" customHeight="1">
      <c r="A820" s="94"/>
      <c r="B820" s="94"/>
      <c r="C820" s="94"/>
      <c r="D820" s="94"/>
      <c r="E820" s="94"/>
      <c r="F820" s="94"/>
      <c r="G820" s="94"/>
      <c r="I820" s="94"/>
      <c r="J820" s="93"/>
      <c r="K820" s="94"/>
      <c r="L820" s="95"/>
      <c r="M820" s="94"/>
      <c r="N820" s="94"/>
    </row>
    <row r="821" spans="1:14" ht="15.75" customHeight="1">
      <c r="A821" s="94"/>
      <c r="B821" s="94"/>
      <c r="C821" s="94"/>
      <c r="D821" s="94"/>
      <c r="E821" s="94"/>
      <c r="F821" s="94"/>
      <c r="G821" s="94"/>
      <c r="I821" s="94"/>
      <c r="J821" s="93"/>
      <c r="K821" s="94"/>
      <c r="L821" s="95"/>
      <c r="M821" s="94"/>
      <c r="N821" s="94"/>
    </row>
    <row r="822" spans="1:14" ht="15.75" customHeight="1">
      <c r="A822" s="94"/>
      <c r="B822" s="94"/>
      <c r="C822" s="94"/>
      <c r="D822" s="94"/>
      <c r="E822" s="94"/>
      <c r="F822" s="94"/>
      <c r="G822" s="94"/>
      <c r="I822" s="94"/>
      <c r="J822" s="93"/>
      <c r="K822" s="94"/>
      <c r="L822" s="95"/>
      <c r="M822" s="94"/>
      <c r="N822" s="94"/>
    </row>
    <row r="823" spans="1:14" ht="15.75" customHeight="1">
      <c r="A823" s="94"/>
      <c r="B823" s="94"/>
      <c r="C823" s="94"/>
      <c r="D823" s="94"/>
      <c r="E823" s="94"/>
      <c r="F823" s="94"/>
      <c r="G823" s="94"/>
      <c r="I823" s="94"/>
      <c r="J823" s="93"/>
      <c r="K823" s="94"/>
      <c r="L823" s="95"/>
      <c r="M823" s="94"/>
      <c r="N823" s="94"/>
    </row>
    <row r="824" spans="1:14" ht="15.75" customHeight="1">
      <c r="A824" s="94"/>
      <c r="B824" s="94"/>
      <c r="C824" s="94"/>
      <c r="D824" s="94"/>
      <c r="E824" s="94"/>
      <c r="F824" s="94"/>
      <c r="G824" s="94"/>
      <c r="I824" s="94"/>
      <c r="J824" s="93"/>
      <c r="K824" s="94"/>
      <c r="L824" s="95"/>
      <c r="M824" s="94"/>
      <c r="N824" s="94"/>
    </row>
    <row r="825" spans="1:14" ht="15.75" customHeight="1">
      <c r="A825" s="94"/>
      <c r="B825" s="94"/>
      <c r="C825" s="94"/>
      <c r="D825" s="94"/>
      <c r="E825" s="94"/>
      <c r="F825" s="94"/>
      <c r="G825" s="94"/>
      <c r="I825" s="94"/>
      <c r="J825" s="93"/>
      <c r="K825" s="94"/>
      <c r="L825" s="95"/>
      <c r="M825" s="94"/>
      <c r="N825" s="94"/>
    </row>
    <row r="826" spans="1:14" ht="15.75" customHeight="1">
      <c r="A826" s="94"/>
      <c r="B826" s="94"/>
      <c r="C826" s="94"/>
      <c r="D826" s="94"/>
      <c r="E826" s="94"/>
      <c r="F826" s="94"/>
      <c r="G826" s="94"/>
      <c r="I826" s="94"/>
      <c r="J826" s="93"/>
      <c r="K826" s="94"/>
      <c r="L826" s="95"/>
      <c r="M826" s="94"/>
      <c r="N826" s="94"/>
    </row>
    <row r="827" spans="1:14" ht="15.75" customHeight="1">
      <c r="A827" s="94"/>
      <c r="B827" s="94"/>
      <c r="C827" s="94"/>
      <c r="D827" s="94"/>
      <c r="E827" s="94"/>
      <c r="F827" s="94"/>
      <c r="G827" s="94"/>
      <c r="I827" s="94"/>
      <c r="J827" s="93"/>
      <c r="K827" s="94"/>
      <c r="L827" s="95"/>
      <c r="M827" s="94"/>
      <c r="N827" s="94"/>
    </row>
    <row r="828" spans="1:14" ht="15.75" customHeight="1">
      <c r="A828" s="94"/>
      <c r="B828" s="94"/>
      <c r="C828" s="94"/>
      <c r="D828" s="94"/>
      <c r="E828" s="94"/>
      <c r="F828" s="94"/>
      <c r="G828" s="94"/>
      <c r="I828" s="94"/>
      <c r="J828" s="93"/>
      <c r="K828" s="94"/>
      <c r="L828" s="95"/>
      <c r="M828" s="94"/>
      <c r="N828" s="94"/>
    </row>
    <row r="829" spans="1:14" ht="15.75" customHeight="1">
      <c r="A829" s="94"/>
      <c r="B829" s="94"/>
      <c r="C829" s="94"/>
      <c r="D829" s="94"/>
      <c r="E829" s="94"/>
      <c r="F829" s="94"/>
      <c r="G829" s="94"/>
      <c r="I829" s="94"/>
      <c r="J829" s="93"/>
      <c r="K829" s="94"/>
      <c r="L829" s="95"/>
      <c r="M829" s="94"/>
      <c r="N829" s="94"/>
    </row>
    <row r="830" spans="1:14" ht="15.75" customHeight="1">
      <c r="A830" s="94"/>
      <c r="B830" s="94"/>
      <c r="C830" s="94"/>
      <c r="D830" s="94"/>
      <c r="E830" s="94"/>
      <c r="F830" s="94"/>
      <c r="G830" s="94"/>
      <c r="I830" s="94"/>
      <c r="J830" s="93"/>
      <c r="K830" s="94"/>
      <c r="L830" s="95"/>
      <c r="M830" s="94"/>
      <c r="N830" s="94"/>
    </row>
    <row r="831" spans="1:14" ht="15.75" customHeight="1">
      <c r="A831" s="94"/>
      <c r="B831" s="94"/>
      <c r="C831" s="94"/>
      <c r="D831" s="94"/>
      <c r="E831" s="94"/>
      <c r="F831" s="94"/>
      <c r="G831" s="94"/>
      <c r="I831" s="94"/>
      <c r="J831" s="93"/>
      <c r="K831" s="94"/>
      <c r="L831" s="95"/>
      <c r="M831" s="94"/>
      <c r="N831" s="94"/>
    </row>
    <row r="832" spans="1:14" ht="15.75" customHeight="1">
      <c r="A832" s="94"/>
      <c r="B832" s="94"/>
      <c r="C832" s="94"/>
      <c r="D832" s="94"/>
      <c r="E832" s="94"/>
      <c r="F832" s="94"/>
      <c r="G832" s="94"/>
      <c r="I832" s="94"/>
      <c r="J832" s="93"/>
      <c r="K832" s="94"/>
      <c r="L832" s="95"/>
      <c r="M832" s="94"/>
      <c r="N832" s="94"/>
    </row>
    <row r="833" spans="1:14" ht="15.75" customHeight="1">
      <c r="A833" s="94"/>
      <c r="B833" s="94"/>
      <c r="C833" s="94"/>
      <c r="D833" s="94"/>
      <c r="E833" s="94"/>
      <c r="F833" s="94"/>
      <c r="G833" s="94"/>
      <c r="I833" s="94"/>
      <c r="J833" s="93"/>
      <c r="K833" s="94"/>
      <c r="L833" s="95"/>
      <c r="M833" s="94"/>
      <c r="N833" s="94"/>
    </row>
    <row r="834" spans="1:14" ht="15.75" customHeight="1">
      <c r="A834" s="94"/>
      <c r="B834" s="94"/>
      <c r="C834" s="94"/>
      <c r="D834" s="94"/>
      <c r="E834" s="94"/>
      <c r="F834" s="94"/>
      <c r="G834" s="94"/>
      <c r="I834" s="94"/>
      <c r="J834" s="93"/>
      <c r="K834" s="94"/>
      <c r="L834" s="95"/>
      <c r="M834" s="94"/>
      <c r="N834" s="94"/>
    </row>
    <row r="835" spans="1:14" ht="15.75" customHeight="1">
      <c r="A835" s="94"/>
      <c r="B835" s="94"/>
      <c r="C835" s="94"/>
      <c r="D835" s="94"/>
      <c r="E835" s="94"/>
      <c r="F835" s="94"/>
      <c r="G835" s="94"/>
      <c r="I835" s="94"/>
      <c r="J835" s="93"/>
      <c r="K835" s="94"/>
      <c r="L835" s="95"/>
      <c r="M835" s="94"/>
      <c r="N835" s="94"/>
    </row>
    <row r="836" spans="1:14" ht="15.75" customHeight="1">
      <c r="A836" s="94"/>
      <c r="B836" s="94"/>
      <c r="C836" s="94"/>
      <c r="D836" s="94"/>
      <c r="E836" s="94"/>
      <c r="F836" s="94"/>
      <c r="G836" s="94"/>
      <c r="I836" s="94"/>
      <c r="J836" s="93"/>
      <c r="K836" s="94"/>
      <c r="L836" s="95"/>
      <c r="M836" s="94"/>
      <c r="N836" s="94"/>
    </row>
    <row r="837" spans="1:14" ht="15.75" customHeight="1">
      <c r="A837" s="94"/>
      <c r="B837" s="94"/>
      <c r="C837" s="94"/>
      <c r="D837" s="94"/>
      <c r="E837" s="94"/>
      <c r="F837" s="94"/>
      <c r="G837" s="94"/>
      <c r="I837" s="94"/>
      <c r="J837" s="93"/>
      <c r="K837" s="94"/>
      <c r="L837" s="95"/>
      <c r="M837" s="94"/>
      <c r="N837" s="94"/>
    </row>
    <row r="838" spans="1:14" ht="15.75" customHeight="1">
      <c r="A838" s="94"/>
      <c r="B838" s="94"/>
      <c r="C838" s="94"/>
      <c r="D838" s="94"/>
      <c r="E838" s="94"/>
      <c r="F838" s="94"/>
      <c r="G838" s="94"/>
      <c r="I838" s="94"/>
      <c r="J838" s="93"/>
      <c r="K838" s="94"/>
      <c r="L838" s="95"/>
      <c r="M838" s="94"/>
      <c r="N838" s="94"/>
    </row>
    <row r="839" spans="1:14" ht="15.75" customHeight="1">
      <c r="A839" s="94"/>
      <c r="B839" s="94"/>
      <c r="C839" s="94"/>
      <c r="D839" s="94"/>
      <c r="E839" s="94"/>
      <c r="F839" s="94"/>
      <c r="G839" s="94"/>
      <c r="I839" s="94"/>
      <c r="J839" s="93"/>
      <c r="K839" s="94"/>
      <c r="L839" s="95"/>
      <c r="M839" s="94"/>
      <c r="N839" s="94"/>
    </row>
    <row r="840" spans="1:14" ht="15.75" customHeight="1">
      <c r="A840" s="94"/>
      <c r="B840" s="94"/>
      <c r="C840" s="94"/>
      <c r="D840" s="94"/>
      <c r="E840" s="94"/>
      <c r="F840" s="94"/>
      <c r="G840" s="94"/>
      <c r="I840" s="94"/>
      <c r="J840" s="93"/>
      <c r="K840" s="94"/>
      <c r="L840" s="95"/>
      <c r="M840" s="94"/>
      <c r="N840" s="94"/>
    </row>
    <row r="841" spans="1:14" ht="15.75" customHeight="1">
      <c r="A841" s="94"/>
      <c r="B841" s="94"/>
      <c r="C841" s="94"/>
      <c r="D841" s="94"/>
      <c r="E841" s="94"/>
      <c r="F841" s="94"/>
      <c r="G841" s="94"/>
      <c r="I841" s="94"/>
      <c r="J841" s="93"/>
      <c r="K841" s="94"/>
      <c r="L841" s="95"/>
      <c r="M841" s="94"/>
      <c r="N841" s="94"/>
    </row>
    <row r="842" spans="1:14" ht="15.75" customHeight="1">
      <c r="A842" s="94"/>
      <c r="B842" s="94"/>
      <c r="C842" s="94"/>
      <c r="D842" s="94"/>
      <c r="E842" s="94"/>
      <c r="F842" s="94"/>
      <c r="G842" s="94"/>
      <c r="I842" s="94"/>
      <c r="J842" s="93"/>
      <c r="K842" s="94"/>
      <c r="L842" s="95"/>
      <c r="M842" s="94"/>
      <c r="N842" s="94"/>
    </row>
    <row r="843" spans="1:14" ht="15.75" customHeight="1">
      <c r="A843" s="94"/>
      <c r="B843" s="94"/>
      <c r="C843" s="94"/>
      <c r="D843" s="94"/>
      <c r="E843" s="94"/>
      <c r="F843" s="94"/>
      <c r="G843" s="94"/>
      <c r="I843" s="94"/>
      <c r="J843" s="93"/>
      <c r="K843" s="94"/>
      <c r="L843" s="95"/>
      <c r="M843" s="94"/>
      <c r="N843" s="94"/>
    </row>
    <row r="844" spans="1:14" ht="15.75" customHeight="1">
      <c r="A844" s="94"/>
      <c r="B844" s="94"/>
      <c r="C844" s="94"/>
      <c r="D844" s="94"/>
      <c r="E844" s="94"/>
      <c r="F844" s="94"/>
      <c r="G844" s="94"/>
      <c r="I844" s="94"/>
      <c r="J844" s="93"/>
      <c r="K844" s="94"/>
      <c r="L844" s="95"/>
      <c r="M844" s="94"/>
      <c r="N844" s="94"/>
    </row>
    <row r="845" spans="1:14" ht="15.75" customHeight="1">
      <c r="A845" s="94"/>
      <c r="B845" s="94"/>
      <c r="C845" s="94"/>
      <c r="D845" s="94"/>
      <c r="E845" s="94"/>
      <c r="F845" s="94"/>
      <c r="G845" s="94"/>
      <c r="I845" s="94"/>
      <c r="J845" s="93"/>
      <c r="K845" s="94"/>
      <c r="L845" s="95"/>
      <c r="M845" s="94"/>
      <c r="N845" s="94"/>
    </row>
    <row r="846" spans="1:14" ht="15.75" customHeight="1">
      <c r="A846" s="94"/>
      <c r="B846" s="94"/>
      <c r="C846" s="94"/>
      <c r="D846" s="94"/>
      <c r="E846" s="94"/>
      <c r="F846" s="94"/>
      <c r="G846" s="94"/>
      <c r="I846" s="94"/>
      <c r="J846" s="93"/>
      <c r="K846" s="94"/>
      <c r="L846" s="95"/>
      <c r="M846" s="94"/>
      <c r="N846" s="94"/>
    </row>
    <row r="847" spans="1:14" ht="15.75" customHeight="1">
      <c r="A847" s="94"/>
      <c r="B847" s="94"/>
      <c r="C847" s="94"/>
      <c r="D847" s="94"/>
      <c r="E847" s="94"/>
      <c r="F847" s="94"/>
      <c r="G847" s="94"/>
      <c r="I847" s="94"/>
      <c r="J847" s="93"/>
      <c r="K847" s="94"/>
      <c r="L847" s="95"/>
      <c r="M847" s="94"/>
      <c r="N847" s="94"/>
    </row>
    <row r="848" spans="1:14" ht="15.75" customHeight="1">
      <c r="A848" s="94"/>
      <c r="B848" s="94"/>
      <c r="C848" s="94"/>
      <c r="D848" s="94"/>
      <c r="E848" s="94"/>
      <c r="F848" s="94"/>
      <c r="G848" s="94"/>
      <c r="I848" s="94"/>
      <c r="J848" s="93"/>
      <c r="K848" s="94"/>
      <c r="L848" s="95"/>
      <c r="M848" s="94"/>
      <c r="N848" s="94"/>
    </row>
    <row r="849" spans="1:14" ht="15.75" customHeight="1">
      <c r="A849" s="94"/>
      <c r="B849" s="94"/>
      <c r="C849" s="94"/>
      <c r="D849" s="94"/>
      <c r="E849" s="94"/>
      <c r="F849" s="94"/>
      <c r="G849" s="94"/>
      <c r="I849" s="94"/>
      <c r="J849" s="93"/>
      <c r="K849" s="94"/>
      <c r="L849" s="95"/>
      <c r="M849" s="94"/>
      <c r="N849" s="94"/>
    </row>
    <row r="850" spans="1:14" ht="15.75" customHeight="1">
      <c r="A850" s="94"/>
      <c r="B850" s="94"/>
      <c r="C850" s="94"/>
      <c r="D850" s="94"/>
      <c r="E850" s="94"/>
      <c r="F850" s="94"/>
      <c r="G850" s="94"/>
      <c r="I850" s="94"/>
      <c r="J850" s="93"/>
      <c r="K850" s="94"/>
      <c r="L850" s="95"/>
      <c r="M850" s="94"/>
      <c r="N850" s="94"/>
    </row>
    <row r="851" spans="1:14" ht="15.75" customHeight="1">
      <c r="A851" s="94"/>
      <c r="B851" s="94"/>
      <c r="C851" s="94"/>
      <c r="D851" s="94"/>
      <c r="E851" s="94"/>
      <c r="F851" s="94"/>
      <c r="G851" s="94"/>
      <c r="I851" s="94"/>
      <c r="J851" s="93"/>
      <c r="K851" s="94"/>
      <c r="L851" s="95"/>
      <c r="M851" s="94"/>
      <c r="N851" s="94"/>
    </row>
    <row r="852" spans="1:14" ht="15.75" customHeight="1">
      <c r="A852" s="94"/>
      <c r="B852" s="94"/>
      <c r="C852" s="94"/>
      <c r="D852" s="94"/>
      <c r="E852" s="94"/>
      <c r="F852" s="94"/>
      <c r="G852" s="94"/>
      <c r="I852" s="94"/>
      <c r="J852" s="93"/>
      <c r="K852" s="94"/>
      <c r="L852" s="95"/>
      <c r="M852" s="94"/>
      <c r="N852" s="94"/>
    </row>
    <row r="853" spans="1:14" ht="15.75" customHeight="1">
      <c r="A853" s="94"/>
      <c r="B853" s="94"/>
      <c r="C853" s="94"/>
      <c r="D853" s="94"/>
      <c r="E853" s="94"/>
      <c r="F853" s="94"/>
      <c r="G853" s="94"/>
      <c r="I853" s="94"/>
      <c r="J853" s="93"/>
      <c r="K853" s="94"/>
      <c r="L853" s="95"/>
      <c r="M853" s="94"/>
      <c r="N853" s="94"/>
    </row>
    <row r="854" spans="1:14" ht="15.75" customHeight="1">
      <c r="A854" s="94"/>
      <c r="B854" s="94"/>
      <c r="C854" s="94"/>
      <c r="D854" s="94"/>
      <c r="E854" s="94"/>
      <c r="F854" s="94"/>
      <c r="G854" s="94"/>
      <c r="I854" s="94"/>
      <c r="J854" s="93"/>
      <c r="K854" s="94"/>
      <c r="L854" s="95"/>
      <c r="M854" s="94"/>
      <c r="N854" s="94"/>
    </row>
    <row r="855" spans="1:14" ht="15.75" customHeight="1">
      <c r="A855" s="94"/>
      <c r="B855" s="94"/>
      <c r="C855" s="94"/>
      <c r="D855" s="94"/>
      <c r="E855" s="94"/>
      <c r="F855" s="94"/>
      <c r="G855" s="94"/>
      <c r="I855" s="94"/>
      <c r="J855" s="93"/>
      <c r="K855" s="94"/>
      <c r="L855" s="95"/>
      <c r="M855" s="94"/>
      <c r="N855" s="94"/>
    </row>
    <row r="856" spans="1:14" ht="15.75" customHeight="1">
      <c r="A856" s="94"/>
      <c r="B856" s="94"/>
      <c r="C856" s="94"/>
      <c r="D856" s="94"/>
      <c r="E856" s="94"/>
      <c r="F856" s="94"/>
      <c r="G856" s="94"/>
      <c r="I856" s="94"/>
      <c r="J856" s="93"/>
      <c r="K856" s="94"/>
      <c r="L856" s="95"/>
      <c r="M856" s="94"/>
      <c r="N856" s="94"/>
    </row>
    <row r="857" spans="1:14" ht="15.75" customHeight="1">
      <c r="A857" s="94"/>
      <c r="B857" s="94"/>
      <c r="C857" s="94"/>
      <c r="D857" s="94"/>
      <c r="E857" s="94"/>
      <c r="F857" s="94"/>
      <c r="G857" s="94"/>
      <c r="I857" s="94"/>
      <c r="J857" s="93"/>
      <c r="K857" s="94"/>
      <c r="L857" s="95"/>
      <c r="M857" s="94"/>
      <c r="N857" s="94"/>
    </row>
    <row r="858" spans="1:14" ht="15.75" customHeight="1">
      <c r="A858" s="94"/>
      <c r="B858" s="94"/>
      <c r="C858" s="94"/>
      <c r="D858" s="94"/>
      <c r="E858" s="94"/>
      <c r="F858" s="94"/>
      <c r="G858" s="94"/>
      <c r="I858" s="94"/>
      <c r="J858" s="93"/>
      <c r="K858" s="94"/>
      <c r="L858" s="95"/>
      <c r="M858" s="94"/>
      <c r="N858" s="94"/>
    </row>
    <row r="859" spans="1:14" ht="15.75" customHeight="1">
      <c r="A859" s="94"/>
      <c r="B859" s="94"/>
      <c r="C859" s="94"/>
      <c r="D859" s="94"/>
      <c r="E859" s="94"/>
      <c r="F859" s="94"/>
      <c r="G859" s="94"/>
      <c r="I859" s="94"/>
      <c r="J859" s="93"/>
      <c r="K859" s="94"/>
      <c r="L859" s="95"/>
      <c r="M859" s="94"/>
      <c r="N859" s="94"/>
    </row>
    <row r="860" spans="1:14" ht="15.75" customHeight="1">
      <c r="A860" s="94"/>
      <c r="B860" s="94"/>
      <c r="C860" s="94"/>
      <c r="D860" s="94"/>
      <c r="E860" s="94"/>
      <c r="F860" s="94"/>
      <c r="G860" s="94"/>
      <c r="I860" s="94"/>
      <c r="J860" s="93"/>
      <c r="K860" s="94"/>
      <c r="L860" s="95"/>
      <c r="M860" s="94"/>
      <c r="N860" s="94"/>
    </row>
    <row r="861" spans="1:14" ht="15.75" customHeight="1">
      <c r="A861" s="94"/>
      <c r="B861" s="94"/>
      <c r="C861" s="94"/>
      <c r="D861" s="94"/>
      <c r="E861" s="94"/>
      <c r="F861" s="94"/>
      <c r="G861" s="94"/>
      <c r="I861" s="94"/>
      <c r="J861" s="93"/>
      <c r="K861" s="94"/>
      <c r="L861" s="95"/>
      <c r="M861" s="94"/>
      <c r="N861" s="94"/>
    </row>
    <row r="862" spans="1:14" ht="15.75" customHeight="1">
      <c r="A862" s="94"/>
      <c r="B862" s="94"/>
      <c r="C862" s="94"/>
      <c r="D862" s="94"/>
      <c r="E862" s="94"/>
      <c r="F862" s="94"/>
      <c r="G862" s="94"/>
      <c r="I862" s="94"/>
      <c r="J862" s="93"/>
      <c r="K862" s="94"/>
      <c r="L862" s="95"/>
      <c r="M862" s="94"/>
      <c r="N862" s="94"/>
    </row>
    <row r="863" spans="1:14" ht="15.75" customHeight="1">
      <c r="A863" s="94"/>
      <c r="B863" s="94"/>
      <c r="C863" s="94"/>
      <c r="D863" s="94"/>
      <c r="E863" s="94"/>
      <c r="F863" s="94"/>
      <c r="G863" s="94"/>
      <c r="I863" s="94"/>
      <c r="J863" s="93"/>
      <c r="K863" s="94"/>
      <c r="L863" s="95"/>
      <c r="M863" s="94"/>
      <c r="N863" s="94"/>
    </row>
    <row r="864" spans="1:14" ht="15.75" customHeight="1">
      <c r="A864" s="94"/>
      <c r="B864" s="94"/>
      <c r="C864" s="94"/>
      <c r="D864" s="94"/>
      <c r="E864" s="94"/>
      <c r="F864" s="94"/>
      <c r="G864" s="94"/>
      <c r="I864" s="94"/>
      <c r="J864" s="93"/>
      <c r="K864" s="94"/>
      <c r="L864" s="95"/>
      <c r="M864" s="94"/>
      <c r="N864" s="94"/>
    </row>
    <row r="865" spans="1:14" ht="15.75" customHeight="1">
      <c r="A865" s="94"/>
      <c r="B865" s="94"/>
      <c r="C865" s="94"/>
      <c r="D865" s="94"/>
      <c r="E865" s="94"/>
      <c r="F865" s="94"/>
      <c r="G865" s="94"/>
      <c r="I865" s="94"/>
      <c r="J865" s="93"/>
      <c r="K865" s="94"/>
      <c r="L865" s="95"/>
      <c r="M865" s="94"/>
      <c r="N865" s="94"/>
    </row>
    <row r="866" spans="1:14" ht="15.75" customHeight="1">
      <c r="A866" s="94"/>
      <c r="B866" s="94"/>
      <c r="C866" s="94"/>
      <c r="D866" s="94"/>
      <c r="E866" s="94"/>
      <c r="F866" s="94"/>
      <c r="G866" s="94"/>
      <c r="I866" s="94"/>
      <c r="J866" s="93"/>
      <c r="K866" s="94"/>
      <c r="L866" s="95"/>
      <c r="M866" s="94"/>
      <c r="N866" s="94"/>
    </row>
    <row r="867" spans="1:14" ht="15.75" customHeight="1">
      <c r="A867" s="94"/>
      <c r="B867" s="94"/>
      <c r="C867" s="94"/>
      <c r="D867" s="94"/>
      <c r="E867" s="94"/>
      <c r="F867" s="94"/>
      <c r="G867" s="94"/>
      <c r="I867" s="94"/>
      <c r="J867" s="93"/>
      <c r="K867" s="94"/>
      <c r="L867" s="95"/>
      <c r="M867" s="94"/>
      <c r="N867" s="94"/>
    </row>
    <row r="868" spans="1:14" ht="15.75" customHeight="1">
      <c r="A868" s="94"/>
      <c r="B868" s="94"/>
      <c r="C868" s="94"/>
      <c r="D868" s="94"/>
      <c r="E868" s="94"/>
      <c r="F868" s="94"/>
      <c r="G868" s="94"/>
      <c r="I868" s="94"/>
      <c r="J868" s="93"/>
      <c r="K868" s="94"/>
      <c r="L868" s="95"/>
      <c r="M868" s="94"/>
      <c r="N868" s="94"/>
    </row>
    <row r="869" spans="1:14" ht="15.75" customHeight="1">
      <c r="A869" s="94"/>
      <c r="B869" s="94"/>
      <c r="C869" s="94"/>
      <c r="D869" s="94"/>
      <c r="E869" s="94"/>
      <c r="F869" s="94"/>
      <c r="G869" s="94"/>
      <c r="I869" s="94"/>
      <c r="J869" s="93"/>
      <c r="K869" s="94"/>
      <c r="L869" s="95"/>
      <c r="M869" s="94"/>
      <c r="N869" s="94"/>
    </row>
    <row r="870" spans="1:14" ht="15.75" customHeight="1">
      <c r="A870" s="94"/>
      <c r="B870" s="94"/>
      <c r="C870" s="94"/>
      <c r="D870" s="94"/>
      <c r="E870" s="94"/>
      <c r="F870" s="94"/>
      <c r="G870" s="94"/>
      <c r="I870" s="94"/>
      <c r="J870" s="93"/>
      <c r="K870" s="94"/>
      <c r="L870" s="95"/>
      <c r="M870" s="94"/>
      <c r="N870" s="94"/>
    </row>
    <row r="871" spans="1:14" ht="15.75" customHeight="1">
      <c r="A871" s="94"/>
      <c r="B871" s="94"/>
      <c r="C871" s="94"/>
      <c r="D871" s="94"/>
      <c r="E871" s="94"/>
      <c r="F871" s="94"/>
      <c r="G871" s="94"/>
      <c r="I871" s="94"/>
      <c r="J871" s="93"/>
      <c r="K871" s="94"/>
      <c r="L871" s="95"/>
      <c r="M871" s="94"/>
      <c r="N871" s="94"/>
    </row>
    <row r="872" spans="1:14" ht="15.75" customHeight="1">
      <c r="A872" s="94"/>
      <c r="B872" s="94"/>
      <c r="C872" s="94"/>
      <c r="D872" s="94"/>
      <c r="E872" s="94"/>
      <c r="F872" s="94"/>
      <c r="G872" s="94"/>
      <c r="I872" s="94"/>
      <c r="J872" s="93"/>
      <c r="K872" s="94"/>
      <c r="L872" s="95"/>
      <c r="M872" s="94"/>
      <c r="N872" s="94"/>
    </row>
    <row r="873" spans="1:14" ht="15.75" customHeight="1">
      <c r="A873" s="94"/>
      <c r="B873" s="94"/>
      <c r="C873" s="94"/>
      <c r="D873" s="94"/>
      <c r="E873" s="94"/>
      <c r="F873" s="94"/>
      <c r="G873" s="94"/>
      <c r="I873" s="94"/>
      <c r="J873" s="93"/>
      <c r="K873" s="94"/>
      <c r="L873" s="95"/>
      <c r="M873" s="94"/>
      <c r="N873" s="94"/>
    </row>
    <row r="874" spans="1:14" ht="15.75" customHeight="1">
      <c r="A874" s="94"/>
      <c r="B874" s="94"/>
      <c r="C874" s="94"/>
      <c r="D874" s="94"/>
      <c r="E874" s="94"/>
      <c r="F874" s="94"/>
      <c r="G874" s="94"/>
      <c r="I874" s="94"/>
      <c r="J874" s="93"/>
      <c r="K874" s="94"/>
      <c r="L874" s="95"/>
      <c r="M874" s="94"/>
      <c r="N874" s="94"/>
    </row>
    <row r="875" spans="1:14" ht="15.75" customHeight="1">
      <c r="A875" s="94"/>
      <c r="B875" s="94"/>
      <c r="C875" s="94"/>
      <c r="D875" s="94"/>
      <c r="E875" s="94"/>
      <c r="F875" s="94"/>
      <c r="G875" s="94"/>
      <c r="I875" s="94"/>
      <c r="J875" s="93"/>
      <c r="K875" s="94"/>
      <c r="L875" s="95"/>
      <c r="M875" s="94"/>
      <c r="N875" s="94"/>
    </row>
    <row r="876" spans="1:14" ht="15.75" customHeight="1">
      <c r="A876" s="94"/>
      <c r="B876" s="94"/>
      <c r="C876" s="94"/>
      <c r="D876" s="94"/>
      <c r="E876" s="94"/>
      <c r="F876" s="94"/>
      <c r="G876" s="94"/>
      <c r="I876" s="94"/>
      <c r="J876" s="93"/>
      <c r="K876" s="94"/>
      <c r="L876" s="95"/>
      <c r="M876" s="94"/>
      <c r="N876" s="94"/>
    </row>
    <row r="877" spans="1:14" ht="15.75" customHeight="1">
      <c r="A877" s="94"/>
      <c r="B877" s="94"/>
      <c r="C877" s="94"/>
      <c r="D877" s="94"/>
      <c r="E877" s="94"/>
      <c r="F877" s="94"/>
      <c r="G877" s="94"/>
      <c r="I877" s="94"/>
      <c r="J877" s="93"/>
      <c r="K877" s="94"/>
      <c r="L877" s="95"/>
      <c r="M877" s="94"/>
      <c r="N877" s="94"/>
    </row>
    <row r="878" spans="1:14" ht="15.75" customHeight="1">
      <c r="A878" s="94"/>
      <c r="B878" s="94"/>
      <c r="C878" s="94"/>
      <c r="D878" s="94"/>
      <c r="E878" s="94"/>
      <c r="F878" s="94"/>
      <c r="G878" s="94"/>
      <c r="I878" s="94"/>
      <c r="J878" s="93"/>
      <c r="K878" s="94"/>
      <c r="L878" s="95"/>
      <c r="M878" s="94"/>
      <c r="N878" s="94"/>
    </row>
    <row r="879" spans="1:14" ht="15.75" customHeight="1">
      <c r="A879" s="94"/>
      <c r="B879" s="94"/>
      <c r="C879" s="94"/>
      <c r="D879" s="94"/>
      <c r="E879" s="94"/>
      <c r="F879" s="94"/>
      <c r="G879" s="94"/>
      <c r="I879" s="94"/>
      <c r="J879" s="93"/>
      <c r="K879" s="94"/>
      <c r="L879" s="95"/>
      <c r="M879" s="94"/>
      <c r="N879" s="94"/>
    </row>
    <row r="880" spans="1:14" ht="15.75" customHeight="1">
      <c r="A880" s="94"/>
      <c r="B880" s="94"/>
      <c r="C880" s="94"/>
      <c r="D880" s="94"/>
      <c r="E880" s="94"/>
      <c r="F880" s="94"/>
      <c r="G880" s="94"/>
      <c r="I880" s="94"/>
      <c r="J880" s="93"/>
      <c r="K880" s="94"/>
      <c r="L880" s="95"/>
      <c r="M880" s="94"/>
      <c r="N880" s="94"/>
    </row>
    <row r="881" spans="1:14" ht="15.75" customHeight="1">
      <c r="A881" s="94"/>
      <c r="B881" s="94"/>
      <c r="C881" s="94"/>
      <c r="D881" s="94"/>
      <c r="E881" s="94"/>
      <c r="F881" s="94"/>
      <c r="G881" s="94"/>
      <c r="I881" s="94"/>
      <c r="J881" s="93"/>
      <c r="K881" s="94"/>
      <c r="L881" s="95"/>
      <c r="M881" s="94"/>
      <c r="N881" s="94"/>
    </row>
    <row r="882" spans="1:14" ht="15.75" customHeight="1">
      <c r="A882" s="94"/>
      <c r="B882" s="94"/>
      <c r="C882" s="94"/>
      <c r="D882" s="94"/>
      <c r="E882" s="94"/>
      <c r="F882" s="94"/>
      <c r="G882" s="94"/>
      <c r="I882" s="94"/>
      <c r="J882" s="93"/>
      <c r="K882" s="94"/>
      <c r="L882" s="95"/>
      <c r="M882" s="94"/>
      <c r="N882" s="94"/>
    </row>
    <row r="883" spans="1:14" ht="15.75" customHeight="1">
      <c r="A883" s="94"/>
      <c r="B883" s="94"/>
      <c r="C883" s="94"/>
      <c r="D883" s="94"/>
      <c r="E883" s="94"/>
      <c r="F883" s="94"/>
      <c r="G883" s="94"/>
      <c r="I883" s="94"/>
      <c r="J883" s="93"/>
      <c r="K883" s="94"/>
      <c r="L883" s="95"/>
      <c r="M883" s="94"/>
      <c r="N883" s="94"/>
    </row>
    <row r="884" spans="1:14" ht="15.75" customHeight="1">
      <c r="A884" s="94"/>
      <c r="B884" s="94"/>
      <c r="C884" s="94"/>
      <c r="D884" s="94"/>
      <c r="E884" s="94"/>
      <c r="F884" s="94"/>
      <c r="G884" s="94"/>
      <c r="I884" s="94"/>
      <c r="J884" s="93"/>
      <c r="K884" s="94"/>
      <c r="L884" s="95"/>
      <c r="M884" s="94"/>
      <c r="N884" s="94"/>
    </row>
    <row r="885" spans="1:14" ht="15.75" customHeight="1">
      <c r="A885" s="94"/>
      <c r="B885" s="94"/>
      <c r="C885" s="94"/>
      <c r="D885" s="94"/>
      <c r="E885" s="94"/>
      <c r="F885" s="94"/>
      <c r="G885" s="94"/>
      <c r="I885" s="94"/>
      <c r="J885" s="93"/>
      <c r="K885" s="94"/>
      <c r="L885" s="95"/>
      <c r="M885" s="94"/>
      <c r="N885" s="94"/>
    </row>
    <row r="886" spans="1:14" ht="15.75" customHeight="1">
      <c r="A886" s="94"/>
      <c r="B886" s="94"/>
      <c r="C886" s="94"/>
      <c r="D886" s="94"/>
      <c r="E886" s="94"/>
      <c r="F886" s="94"/>
      <c r="G886" s="94"/>
      <c r="I886" s="94"/>
      <c r="J886" s="93"/>
      <c r="K886" s="94"/>
      <c r="L886" s="95"/>
      <c r="M886" s="94"/>
      <c r="N886" s="94"/>
    </row>
    <row r="887" spans="1:14" ht="15.75" customHeight="1">
      <c r="A887" s="94"/>
      <c r="B887" s="94"/>
      <c r="C887" s="94"/>
      <c r="D887" s="94"/>
      <c r="E887" s="94"/>
      <c r="F887" s="94"/>
      <c r="G887" s="94"/>
      <c r="I887" s="94"/>
      <c r="J887" s="93"/>
      <c r="K887" s="94"/>
      <c r="L887" s="95"/>
      <c r="M887" s="94"/>
      <c r="N887" s="94"/>
    </row>
    <row r="888" spans="1:14" ht="15.75" customHeight="1">
      <c r="A888" s="94"/>
      <c r="B888" s="94"/>
      <c r="C888" s="94"/>
      <c r="D888" s="94"/>
      <c r="E888" s="94"/>
      <c r="F888" s="94"/>
      <c r="G888" s="94"/>
      <c r="I888" s="94"/>
      <c r="J888" s="93"/>
      <c r="K888" s="94"/>
      <c r="L888" s="95"/>
      <c r="M888" s="94"/>
      <c r="N888" s="94"/>
    </row>
    <row r="889" spans="1:14" ht="15.75" customHeight="1">
      <c r="A889" s="94"/>
      <c r="B889" s="94"/>
      <c r="C889" s="94"/>
      <c r="D889" s="94"/>
      <c r="E889" s="94"/>
      <c r="F889" s="94"/>
      <c r="G889" s="94"/>
      <c r="I889" s="94"/>
      <c r="J889" s="93"/>
      <c r="K889" s="94"/>
      <c r="L889" s="95"/>
      <c r="M889" s="94"/>
      <c r="N889" s="94"/>
    </row>
    <row r="890" spans="1:14" ht="15.75" customHeight="1">
      <c r="A890" s="94"/>
      <c r="B890" s="94"/>
      <c r="C890" s="94"/>
      <c r="D890" s="94"/>
      <c r="E890" s="94"/>
      <c r="F890" s="94"/>
      <c r="G890" s="94"/>
      <c r="I890" s="94"/>
      <c r="J890" s="93"/>
      <c r="K890" s="94"/>
      <c r="L890" s="95"/>
      <c r="M890" s="94"/>
      <c r="N890" s="94"/>
    </row>
    <row r="891" spans="1:14" ht="15.75" customHeight="1">
      <c r="A891" s="94"/>
      <c r="B891" s="94"/>
      <c r="C891" s="94"/>
      <c r="D891" s="94"/>
      <c r="E891" s="94"/>
      <c r="F891" s="94"/>
      <c r="G891" s="94"/>
      <c r="I891" s="94"/>
      <c r="J891" s="93"/>
      <c r="K891" s="94"/>
      <c r="L891" s="95"/>
      <c r="M891" s="94"/>
      <c r="N891" s="94"/>
    </row>
    <row r="892" spans="1:14" ht="15.75" customHeight="1">
      <c r="A892" s="94"/>
      <c r="B892" s="94"/>
      <c r="C892" s="94"/>
      <c r="D892" s="94"/>
      <c r="E892" s="94"/>
      <c r="F892" s="94"/>
      <c r="G892" s="94"/>
      <c r="I892" s="94"/>
      <c r="J892" s="93"/>
      <c r="K892" s="94"/>
      <c r="L892" s="95"/>
      <c r="M892" s="94"/>
      <c r="N892" s="94"/>
    </row>
    <row r="893" spans="1:14" ht="15.75" customHeight="1">
      <c r="A893" s="94"/>
      <c r="B893" s="94"/>
      <c r="C893" s="94"/>
      <c r="D893" s="94"/>
      <c r="E893" s="94"/>
      <c r="F893" s="94"/>
      <c r="G893" s="94"/>
      <c r="I893" s="94"/>
      <c r="J893" s="93"/>
      <c r="K893" s="94"/>
      <c r="L893" s="95"/>
      <c r="M893" s="94"/>
      <c r="N893" s="94"/>
    </row>
    <row r="894" spans="1:14" ht="15.75" customHeight="1">
      <c r="A894" s="94"/>
      <c r="B894" s="94"/>
      <c r="C894" s="94"/>
      <c r="D894" s="94"/>
      <c r="E894" s="94"/>
      <c r="F894" s="94"/>
      <c r="G894" s="94"/>
      <c r="I894" s="94"/>
      <c r="J894" s="93"/>
      <c r="K894" s="94"/>
      <c r="L894" s="95"/>
      <c r="M894" s="94"/>
      <c r="N894" s="94"/>
    </row>
    <row r="895" spans="1:14" ht="15.75" customHeight="1">
      <c r="A895" s="94"/>
      <c r="B895" s="94"/>
      <c r="C895" s="94"/>
      <c r="D895" s="94"/>
      <c r="E895" s="94"/>
      <c r="F895" s="94"/>
      <c r="G895" s="94"/>
      <c r="I895" s="94"/>
      <c r="J895" s="93"/>
      <c r="K895" s="94"/>
      <c r="L895" s="95"/>
      <c r="M895" s="94"/>
      <c r="N895" s="94"/>
    </row>
    <row r="896" spans="1:14" ht="15.75" customHeight="1">
      <c r="A896" s="94"/>
      <c r="B896" s="94"/>
      <c r="C896" s="94"/>
      <c r="D896" s="94"/>
      <c r="E896" s="94"/>
      <c r="F896" s="94"/>
      <c r="G896" s="94"/>
      <c r="I896" s="94"/>
      <c r="J896" s="93"/>
      <c r="K896" s="94"/>
      <c r="L896" s="95"/>
      <c r="M896" s="94"/>
      <c r="N896" s="94"/>
    </row>
    <row r="897" spans="1:14" ht="15.75" customHeight="1">
      <c r="A897" s="94"/>
      <c r="B897" s="94"/>
      <c r="C897" s="94"/>
      <c r="D897" s="94"/>
      <c r="E897" s="94"/>
      <c r="F897" s="94"/>
      <c r="G897" s="94"/>
      <c r="I897" s="94"/>
      <c r="J897" s="93"/>
      <c r="K897" s="94"/>
      <c r="L897" s="95"/>
      <c r="M897" s="94"/>
      <c r="N897" s="94"/>
    </row>
    <row r="898" spans="1:14" ht="15.75" customHeight="1">
      <c r="A898" s="94"/>
      <c r="B898" s="94"/>
      <c r="C898" s="94"/>
      <c r="D898" s="94"/>
      <c r="E898" s="94"/>
      <c r="F898" s="94"/>
      <c r="G898" s="94"/>
      <c r="I898" s="94"/>
      <c r="J898" s="93"/>
      <c r="K898" s="94"/>
      <c r="L898" s="95"/>
      <c r="M898" s="94"/>
      <c r="N898" s="94"/>
    </row>
    <row r="899" spans="1:14" ht="15.75" customHeight="1">
      <c r="A899" s="94"/>
      <c r="B899" s="94"/>
      <c r="C899" s="94"/>
      <c r="D899" s="94"/>
      <c r="E899" s="94"/>
      <c r="F899" s="94"/>
      <c r="G899" s="94"/>
      <c r="I899" s="94"/>
      <c r="J899" s="93"/>
      <c r="K899" s="94"/>
      <c r="L899" s="95"/>
      <c r="M899" s="94"/>
      <c r="N899" s="94"/>
    </row>
    <row r="900" spans="1:14" ht="15.75" customHeight="1">
      <c r="A900" s="94"/>
      <c r="B900" s="94"/>
      <c r="C900" s="94"/>
      <c r="D900" s="94"/>
      <c r="E900" s="94"/>
      <c r="F900" s="94"/>
      <c r="G900" s="94"/>
      <c r="I900" s="94"/>
      <c r="J900" s="93"/>
      <c r="K900" s="94"/>
      <c r="L900" s="95"/>
      <c r="M900" s="94"/>
      <c r="N900" s="94"/>
    </row>
    <row r="901" spans="1:14" ht="15.75" customHeight="1">
      <c r="A901" s="94"/>
      <c r="B901" s="94"/>
      <c r="C901" s="94"/>
      <c r="D901" s="94"/>
      <c r="E901" s="94"/>
      <c r="F901" s="94"/>
      <c r="G901" s="94"/>
      <c r="I901" s="94"/>
      <c r="J901" s="93"/>
      <c r="K901" s="94"/>
      <c r="L901" s="95"/>
      <c r="M901" s="94"/>
      <c r="N901" s="94"/>
    </row>
    <row r="902" spans="1:14" ht="15.75" customHeight="1">
      <c r="A902" s="94"/>
      <c r="B902" s="94"/>
      <c r="C902" s="94"/>
      <c r="D902" s="94"/>
      <c r="E902" s="94"/>
      <c r="F902" s="94"/>
      <c r="G902" s="94"/>
      <c r="I902" s="94"/>
      <c r="J902" s="93"/>
      <c r="K902" s="94"/>
      <c r="L902" s="95"/>
      <c r="M902" s="94"/>
      <c r="N902" s="94"/>
    </row>
    <row r="903" spans="1:14" ht="15.75" customHeight="1">
      <c r="A903" s="94"/>
      <c r="B903" s="94"/>
      <c r="C903" s="94"/>
      <c r="D903" s="94"/>
      <c r="E903" s="94"/>
      <c r="F903" s="94"/>
      <c r="G903" s="94"/>
      <c r="I903" s="94"/>
      <c r="J903" s="93"/>
      <c r="K903" s="94"/>
      <c r="L903" s="95"/>
      <c r="M903" s="94"/>
      <c r="N903" s="94"/>
    </row>
    <row r="904" spans="1:14" ht="15.75" customHeight="1">
      <c r="A904" s="94"/>
      <c r="B904" s="94"/>
      <c r="C904" s="94"/>
      <c r="D904" s="94"/>
      <c r="E904" s="94"/>
      <c r="F904" s="94"/>
      <c r="G904" s="94"/>
      <c r="I904" s="94"/>
      <c r="J904" s="93"/>
      <c r="K904" s="94"/>
      <c r="L904" s="95"/>
      <c r="M904" s="94"/>
      <c r="N904" s="94"/>
    </row>
    <row r="905" spans="1:14" ht="15.75" customHeight="1">
      <c r="A905" s="94"/>
      <c r="B905" s="94"/>
      <c r="C905" s="94"/>
      <c r="D905" s="94"/>
      <c r="E905" s="94"/>
      <c r="F905" s="94"/>
      <c r="G905" s="94"/>
      <c r="I905" s="94"/>
      <c r="J905" s="93"/>
      <c r="K905" s="94"/>
      <c r="L905" s="95"/>
      <c r="M905" s="94"/>
      <c r="N905" s="94"/>
    </row>
    <row r="906" spans="1:14" ht="15.75" customHeight="1">
      <c r="A906" s="94"/>
      <c r="B906" s="94"/>
      <c r="C906" s="94"/>
      <c r="D906" s="94"/>
      <c r="E906" s="94"/>
      <c r="F906" s="94"/>
      <c r="G906" s="94"/>
      <c r="I906" s="94"/>
      <c r="J906" s="93"/>
      <c r="K906" s="94"/>
      <c r="L906" s="95"/>
      <c r="M906" s="94"/>
      <c r="N906" s="94"/>
    </row>
    <row r="907" spans="1:14" ht="15.75" customHeight="1">
      <c r="A907" s="94"/>
      <c r="B907" s="94"/>
      <c r="C907" s="94"/>
      <c r="D907" s="94"/>
      <c r="E907" s="94"/>
      <c r="F907" s="94"/>
      <c r="G907" s="94"/>
      <c r="I907" s="94"/>
      <c r="J907" s="93"/>
      <c r="K907" s="94"/>
      <c r="L907" s="95"/>
      <c r="M907" s="94"/>
      <c r="N907" s="94"/>
    </row>
    <row r="908" spans="1:14" ht="15.75" customHeight="1">
      <c r="A908" s="94"/>
      <c r="B908" s="94"/>
      <c r="C908" s="94"/>
      <c r="D908" s="94"/>
      <c r="E908" s="94"/>
      <c r="F908" s="94"/>
      <c r="G908" s="94"/>
      <c r="I908" s="94"/>
      <c r="J908" s="93"/>
      <c r="K908" s="94"/>
      <c r="L908" s="95"/>
      <c r="M908" s="94"/>
      <c r="N908" s="94"/>
    </row>
    <row r="909" spans="1:14" ht="15.75" customHeight="1">
      <c r="A909" s="94"/>
      <c r="B909" s="94"/>
      <c r="C909" s="94"/>
      <c r="D909" s="94"/>
      <c r="E909" s="94"/>
      <c r="F909" s="94"/>
      <c r="G909" s="94"/>
      <c r="I909" s="94"/>
      <c r="J909" s="93"/>
      <c r="K909" s="94"/>
      <c r="L909" s="95"/>
      <c r="M909" s="94"/>
      <c r="N909" s="94"/>
    </row>
    <row r="910" spans="1:14" ht="15.75" customHeight="1">
      <c r="A910" s="94"/>
      <c r="B910" s="94"/>
      <c r="C910" s="94"/>
      <c r="D910" s="94"/>
      <c r="E910" s="94"/>
      <c r="F910" s="94"/>
      <c r="G910" s="94"/>
      <c r="I910" s="94"/>
      <c r="J910" s="93"/>
      <c r="K910" s="94"/>
      <c r="L910" s="95"/>
      <c r="M910" s="94"/>
      <c r="N910" s="94"/>
    </row>
    <row r="911" spans="1:14" ht="15.75" customHeight="1">
      <c r="A911" s="94"/>
      <c r="B911" s="94"/>
      <c r="C911" s="94"/>
      <c r="D911" s="94"/>
      <c r="E911" s="94"/>
      <c r="F911" s="94"/>
      <c r="G911" s="94"/>
      <c r="I911" s="94"/>
      <c r="J911" s="93"/>
      <c r="K911" s="94"/>
      <c r="L911" s="95"/>
      <c r="M911" s="94"/>
      <c r="N911" s="94"/>
    </row>
    <row r="912" spans="1:14" ht="15.75" customHeight="1">
      <c r="A912" s="94"/>
      <c r="B912" s="94"/>
      <c r="C912" s="94"/>
      <c r="D912" s="94"/>
      <c r="E912" s="94"/>
      <c r="F912" s="94"/>
      <c r="G912" s="94"/>
      <c r="I912" s="94"/>
      <c r="J912" s="93"/>
      <c r="K912" s="94"/>
      <c r="L912" s="95"/>
      <c r="M912" s="94"/>
      <c r="N912" s="94"/>
    </row>
    <row r="913" spans="1:14" ht="15.75" customHeight="1">
      <c r="A913" s="94"/>
      <c r="B913" s="94"/>
      <c r="C913" s="94"/>
      <c r="D913" s="94"/>
      <c r="E913" s="94"/>
      <c r="F913" s="94"/>
      <c r="G913" s="94"/>
      <c r="I913" s="94"/>
      <c r="J913" s="93"/>
      <c r="K913" s="94"/>
      <c r="L913" s="95"/>
      <c r="M913" s="94"/>
      <c r="N913" s="94"/>
    </row>
    <row r="914" spans="1:14" ht="15.75" customHeight="1">
      <c r="A914" s="94"/>
      <c r="B914" s="94"/>
      <c r="C914" s="94"/>
      <c r="D914" s="94"/>
      <c r="E914" s="94"/>
      <c r="F914" s="94"/>
      <c r="G914" s="94"/>
      <c r="I914" s="94"/>
      <c r="J914" s="93"/>
      <c r="K914" s="94"/>
      <c r="L914" s="95"/>
      <c r="M914" s="94"/>
      <c r="N914" s="94"/>
    </row>
    <row r="915" spans="1:14" ht="15.75" customHeight="1">
      <c r="A915" s="94"/>
      <c r="B915" s="94"/>
      <c r="C915" s="94"/>
      <c r="D915" s="94"/>
      <c r="E915" s="94"/>
      <c r="F915" s="94"/>
      <c r="G915" s="94"/>
      <c r="I915" s="94"/>
      <c r="J915" s="93"/>
      <c r="K915" s="94"/>
      <c r="L915" s="95"/>
      <c r="M915" s="94"/>
      <c r="N915" s="94"/>
    </row>
    <row r="916" spans="1:14" ht="15.75" customHeight="1">
      <c r="A916" s="94"/>
      <c r="B916" s="94"/>
      <c r="C916" s="94"/>
      <c r="D916" s="94"/>
      <c r="E916" s="94"/>
      <c r="F916" s="94"/>
      <c r="G916" s="94"/>
      <c r="I916" s="94"/>
      <c r="J916" s="93"/>
      <c r="K916" s="94"/>
      <c r="L916" s="95"/>
      <c r="M916" s="94"/>
      <c r="N916" s="94"/>
    </row>
    <row r="917" spans="1:14" ht="15.75" customHeight="1">
      <c r="A917" s="94"/>
      <c r="B917" s="94"/>
      <c r="C917" s="94"/>
      <c r="D917" s="94"/>
      <c r="E917" s="94"/>
      <c r="F917" s="94"/>
      <c r="G917" s="94"/>
      <c r="I917" s="94"/>
      <c r="J917" s="93"/>
      <c r="K917" s="94"/>
      <c r="L917" s="95"/>
      <c r="M917" s="94"/>
      <c r="N917" s="94"/>
    </row>
    <row r="918" spans="1:14" ht="15.75" customHeight="1">
      <c r="A918" s="94"/>
      <c r="B918" s="94"/>
      <c r="C918" s="94"/>
      <c r="D918" s="94"/>
      <c r="E918" s="94"/>
      <c r="F918" s="94"/>
      <c r="G918" s="94"/>
      <c r="I918" s="94"/>
      <c r="J918" s="93"/>
      <c r="K918" s="94"/>
      <c r="L918" s="95"/>
      <c r="M918" s="94"/>
      <c r="N918" s="94"/>
    </row>
    <row r="919" spans="1:14" ht="15.75" customHeight="1">
      <c r="A919" s="94"/>
      <c r="B919" s="94"/>
      <c r="C919" s="94"/>
      <c r="D919" s="94"/>
      <c r="E919" s="94"/>
      <c r="F919" s="94"/>
      <c r="G919" s="94"/>
      <c r="I919" s="94"/>
      <c r="J919" s="93"/>
      <c r="K919" s="94"/>
      <c r="L919" s="95"/>
      <c r="M919" s="94"/>
      <c r="N919" s="94"/>
    </row>
    <row r="920" spans="1:14" ht="15.75" customHeight="1">
      <c r="A920" s="94"/>
      <c r="B920" s="94"/>
      <c r="C920" s="94"/>
      <c r="D920" s="94"/>
      <c r="E920" s="94"/>
      <c r="F920" s="94"/>
      <c r="G920" s="94"/>
      <c r="I920" s="94"/>
      <c r="J920" s="93"/>
      <c r="K920" s="94"/>
      <c r="L920" s="95"/>
      <c r="M920" s="94"/>
      <c r="N920" s="94"/>
    </row>
    <row r="921" spans="1:14" ht="15.75" customHeight="1">
      <c r="A921" s="94"/>
      <c r="B921" s="94"/>
      <c r="C921" s="94"/>
      <c r="D921" s="94"/>
      <c r="E921" s="94"/>
      <c r="F921" s="94"/>
      <c r="G921" s="94"/>
      <c r="I921" s="94"/>
      <c r="J921" s="93"/>
      <c r="K921" s="94"/>
      <c r="L921" s="95"/>
      <c r="M921" s="94"/>
      <c r="N921" s="94"/>
    </row>
    <row r="922" spans="1:14" ht="15.75" customHeight="1">
      <c r="A922" s="94"/>
      <c r="B922" s="94"/>
      <c r="C922" s="94"/>
      <c r="D922" s="94"/>
      <c r="E922" s="94"/>
      <c r="F922" s="94"/>
      <c r="G922" s="94"/>
      <c r="I922" s="94"/>
      <c r="J922" s="93"/>
      <c r="K922" s="94"/>
      <c r="L922" s="95"/>
      <c r="M922" s="94"/>
      <c r="N922" s="94"/>
    </row>
    <row r="923" spans="1:14" ht="15.75" customHeight="1">
      <c r="A923" s="94"/>
      <c r="B923" s="94"/>
      <c r="C923" s="94"/>
      <c r="D923" s="94"/>
      <c r="E923" s="94"/>
      <c r="F923" s="94"/>
      <c r="G923" s="94"/>
      <c r="I923" s="94"/>
      <c r="J923" s="93"/>
      <c r="K923" s="94"/>
      <c r="L923" s="95"/>
      <c r="M923" s="94"/>
      <c r="N923" s="94"/>
    </row>
    <row r="924" spans="1:14" ht="15.75" customHeight="1">
      <c r="A924" s="94"/>
      <c r="B924" s="94"/>
      <c r="C924" s="94"/>
      <c r="D924" s="94"/>
      <c r="E924" s="94"/>
      <c r="F924" s="94"/>
      <c r="G924" s="94"/>
      <c r="I924" s="94"/>
      <c r="J924" s="93"/>
      <c r="K924" s="94"/>
      <c r="L924" s="95"/>
      <c r="M924" s="94"/>
      <c r="N924" s="94"/>
    </row>
    <row r="925" spans="1:14" ht="15.75" customHeight="1">
      <c r="A925" s="94"/>
      <c r="B925" s="94"/>
      <c r="C925" s="94"/>
      <c r="D925" s="94"/>
      <c r="E925" s="94"/>
      <c r="F925" s="94"/>
      <c r="G925" s="94"/>
      <c r="I925" s="94"/>
      <c r="J925" s="93"/>
      <c r="K925" s="94"/>
      <c r="L925" s="95"/>
      <c r="M925" s="94"/>
      <c r="N925" s="94"/>
    </row>
    <row r="926" spans="1:14" ht="15.75" customHeight="1">
      <c r="A926" s="94"/>
      <c r="B926" s="94"/>
      <c r="C926" s="94"/>
      <c r="D926" s="94"/>
      <c r="E926" s="94"/>
      <c r="F926" s="94"/>
      <c r="G926" s="94"/>
      <c r="I926" s="94"/>
      <c r="J926" s="93"/>
      <c r="K926" s="94"/>
      <c r="L926" s="95"/>
      <c r="M926" s="94"/>
      <c r="N926" s="94"/>
    </row>
    <row r="927" spans="1:14" ht="15.75" customHeight="1">
      <c r="A927" s="94"/>
      <c r="B927" s="94"/>
      <c r="C927" s="94"/>
      <c r="D927" s="94"/>
      <c r="E927" s="94"/>
      <c r="F927" s="94"/>
      <c r="G927" s="94"/>
      <c r="I927" s="94"/>
      <c r="J927" s="93"/>
      <c r="K927" s="94"/>
      <c r="L927" s="95"/>
      <c r="M927" s="94"/>
      <c r="N927" s="94"/>
    </row>
    <row r="928" spans="1:14" ht="15.75" customHeight="1">
      <c r="A928" s="94"/>
      <c r="B928" s="94"/>
      <c r="C928" s="94"/>
      <c r="D928" s="94"/>
      <c r="E928" s="94"/>
      <c r="F928" s="94"/>
      <c r="G928" s="94"/>
      <c r="I928" s="94"/>
      <c r="J928" s="93"/>
      <c r="K928" s="94"/>
      <c r="L928" s="95"/>
      <c r="M928" s="94"/>
      <c r="N928" s="94"/>
    </row>
    <row r="929" spans="1:14" ht="15.75" customHeight="1">
      <c r="A929" s="94"/>
      <c r="B929" s="94"/>
      <c r="C929" s="94"/>
      <c r="D929" s="94"/>
      <c r="E929" s="94"/>
      <c r="F929" s="94"/>
      <c r="G929" s="94"/>
      <c r="I929" s="94"/>
      <c r="J929" s="93"/>
      <c r="K929" s="94"/>
      <c r="L929" s="95"/>
      <c r="M929" s="94"/>
      <c r="N929" s="94"/>
    </row>
    <row r="930" spans="1:14" ht="15.75" customHeight="1">
      <c r="A930" s="94"/>
      <c r="B930" s="94"/>
      <c r="C930" s="94"/>
      <c r="D930" s="94"/>
      <c r="E930" s="94"/>
      <c r="F930" s="94"/>
      <c r="G930" s="94"/>
      <c r="I930" s="94"/>
      <c r="J930" s="93"/>
      <c r="K930" s="94"/>
      <c r="L930" s="95"/>
      <c r="M930" s="94"/>
      <c r="N930" s="94"/>
    </row>
    <row r="931" spans="1:14" ht="15.75" customHeight="1">
      <c r="A931" s="94"/>
      <c r="B931" s="94"/>
      <c r="C931" s="94"/>
      <c r="D931" s="94"/>
      <c r="E931" s="94"/>
      <c r="F931" s="94"/>
      <c r="G931" s="94"/>
      <c r="I931" s="94"/>
      <c r="J931" s="93"/>
      <c r="K931" s="94"/>
      <c r="L931" s="95"/>
      <c r="M931" s="94"/>
      <c r="N931" s="94"/>
    </row>
    <row r="932" spans="1:14" ht="15.75" customHeight="1">
      <c r="A932" s="94"/>
      <c r="B932" s="94"/>
      <c r="C932" s="94"/>
      <c r="D932" s="94"/>
      <c r="E932" s="94"/>
      <c r="F932" s="94"/>
      <c r="G932" s="94"/>
      <c r="I932" s="94"/>
      <c r="J932" s="93"/>
      <c r="K932" s="94"/>
      <c r="L932" s="95"/>
      <c r="M932" s="94"/>
      <c r="N932" s="94"/>
    </row>
    <row r="933" spans="1:14" ht="15.75" customHeight="1">
      <c r="A933" s="94"/>
      <c r="B933" s="94"/>
      <c r="C933" s="94"/>
      <c r="D933" s="94"/>
      <c r="E933" s="94"/>
      <c r="F933" s="94"/>
      <c r="G933" s="94"/>
      <c r="I933" s="94"/>
      <c r="J933" s="93"/>
      <c r="K933" s="94"/>
      <c r="L933" s="95"/>
      <c r="M933" s="94"/>
      <c r="N933" s="94"/>
    </row>
    <row r="934" spans="1:14" ht="15.75" customHeight="1">
      <c r="A934" s="94"/>
      <c r="B934" s="94"/>
      <c r="C934" s="94"/>
      <c r="D934" s="94"/>
      <c r="E934" s="94"/>
      <c r="F934" s="94"/>
      <c r="G934" s="94"/>
      <c r="I934" s="94"/>
      <c r="J934" s="93"/>
      <c r="K934" s="94"/>
      <c r="L934" s="95"/>
      <c r="M934" s="94"/>
      <c r="N934" s="94"/>
    </row>
    <row r="935" spans="1:14" ht="15.75" customHeight="1">
      <c r="A935" s="94"/>
      <c r="B935" s="94"/>
      <c r="C935" s="94"/>
      <c r="D935" s="94"/>
      <c r="E935" s="94"/>
      <c r="F935" s="94"/>
      <c r="G935" s="94"/>
      <c r="I935" s="94"/>
      <c r="J935" s="93"/>
      <c r="K935" s="94"/>
      <c r="L935" s="95"/>
      <c r="M935" s="94"/>
      <c r="N935" s="94"/>
    </row>
    <row r="936" spans="1:14" ht="15.75" customHeight="1">
      <c r="A936" s="94"/>
      <c r="B936" s="94"/>
      <c r="C936" s="94"/>
      <c r="D936" s="94"/>
      <c r="E936" s="94"/>
      <c r="F936" s="94"/>
      <c r="G936" s="94"/>
      <c r="I936" s="94"/>
      <c r="J936" s="93"/>
      <c r="K936" s="94"/>
      <c r="L936" s="95"/>
      <c r="M936" s="94"/>
      <c r="N936" s="94"/>
    </row>
    <row r="937" spans="1:14" ht="15.75" customHeight="1">
      <c r="A937" s="94"/>
      <c r="B937" s="94"/>
      <c r="C937" s="94"/>
      <c r="D937" s="94"/>
      <c r="E937" s="94"/>
      <c r="F937" s="94"/>
      <c r="G937" s="94"/>
      <c r="I937" s="94"/>
      <c r="J937" s="93"/>
      <c r="K937" s="94"/>
      <c r="L937" s="95"/>
      <c r="M937" s="94"/>
      <c r="N937" s="94"/>
    </row>
    <row r="938" spans="1:14" ht="15.75" customHeight="1">
      <c r="A938" s="94"/>
      <c r="B938" s="94"/>
      <c r="C938" s="94"/>
      <c r="D938" s="94"/>
      <c r="E938" s="94"/>
      <c r="F938" s="94"/>
      <c r="G938" s="94"/>
      <c r="I938" s="94"/>
      <c r="J938" s="93"/>
      <c r="K938" s="94"/>
      <c r="L938" s="95"/>
      <c r="M938" s="94"/>
      <c r="N938" s="94"/>
    </row>
    <row r="939" spans="1:14" ht="15.75" customHeight="1">
      <c r="A939" s="94"/>
      <c r="B939" s="94"/>
      <c r="C939" s="94"/>
      <c r="D939" s="94"/>
      <c r="E939" s="94"/>
      <c r="F939" s="94"/>
      <c r="G939" s="94"/>
      <c r="I939" s="94"/>
      <c r="J939" s="93"/>
      <c r="K939" s="94"/>
      <c r="L939" s="95"/>
      <c r="M939" s="94"/>
      <c r="N939" s="94"/>
    </row>
    <row r="940" spans="1:14" ht="15.75" customHeight="1">
      <c r="A940" s="94"/>
      <c r="B940" s="94"/>
      <c r="C940" s="94"/>
      <c r="D940" s="94"/>
      <c r="E940" s="94"/>
      <c r="F940" s="94"/>
      <c r="G940" s="94"/>
      <c r="I940" s="94"/>
      <c r="J940" s="93"/>
      <c r="K940" s="94"/>
      <c r="L940" s="95"/>
      <c r="M940" s="94"/>
      <c r="N940" s="94"/>
    </row>
    <row r="941" spans="1:14" ht="15.75" customHeight="1">
      <c r="A941" s="94"/>
      <c r="B941" s="94"/>
      <c r="C941" s="94"/>
      <c r="D941" s="94"/>
      <c r="E941" s="94"/>
      <c r="F941" s="94"/>
      <c r="G941" s="94"/>
      <c r="I941" s="94"/>
      <c r="J941" s="93"/>
      <c r="K941" s="94"/>
      <c r="L941" s="95"/>
      <c r="M941" s="94"/>
      <c r="N941" s="94"/>
    </row>
    <row r="942" spans="1:14" ht="15.75" customHeight="1">
      <c r="A942" s="94"/>
      <c r="B942" s="94"/>
      <c r="C942" s="94"/>
      <c r="D942" s="94"/>
      <c r="E942" s="94"/>
      <c r="F942" s="94"/>
      <c r="G942" s="94"/>
      <c r="I942" s="94"/>
      <c r="J942" s="93"/>
      <c r="K942" s="94"/>
      <c r="L942" s="95"/>
      <c r="M942" s="94"/>
      <c r="N942" s="94"/>
    </row>
    <row r="943" spans="1:14" ht="15.75" customHeight="1">
      <c r="A943" s="94"/>
      <c r="B943" s="94"/>
      <c r="C943" s="94"/>
      <c r="D943" s="94"/>
      <c r="E943" s="94"/>
      <c r="F943" s="94"/>
      <c r="G943" s="94"/>
      <c r="I943" s="94"/>
      <c r="J943" s="93"/>
      <c r="K943" s="94"/>
      <c r="L943" s="95"/>
      <c r="M943" s="94"/>
      <c r="N943" s="94"/>
    </row>
    <row r="944" spans="1:14" ht="15.75" customHeight="1">
      <c r="A944" s="94"/>
      <c r="B944" s="94"/>
      <c r="C944" s="94"/>
      <c r="D944" s="94"/>
      <c r="E944" s="94"/>
      <c r="F944" s="94"/>
      <c r="G944" s="94"/>
      <c r="I944" s="94"/>
      <c r="J944" s="93"/>
      <c r="K944" s="94"/>
      <c r="L944" s="95"/>
      <c r="M944" s="94"/>
      <c r="N944" s="94"/>
    </row>
    <row r="945" spans="1:14" ht="15.75" customHeight="1">
      <c r="A945" s="94"/>
      <c r="B945" s="94"/>
      <c r="C945" s="94"/>
      <c r="D945" s="94"/>
      <c r="E945" s="94"/>
      <c r="F945" s="94"/>
      <c r="G945" s="94"/>
      <c r="I945" s="94"/>
      <c r="J945" s="93"/>
      <c r="K945" s="94"/>
      <c r="L945" s="95"/>
      <c r="M945" s="94"/>
      <c r="N945" s="94"/>
    </row>
    <row r="946" spans="1:14" ht="15.75" customHeight="1">
      <c r="A946" s="94"/>
      <c r="B946" s="94"/>
      <c r="C946" s="94"/>
      <c r="D946" s="94"/>
      <c r="E946" s="94"/>
      <c r="F946" s="94"/>
      <c r="G946" s="94"/>
      <c r="I946" s="94"/>
      <c r="J946" s="93"/>
      <c r="K946" s="94"/>
      <c r="L946" s="95"/>
      <c r="M946" s="94"/>
      <c r="N946" s="94"/>
    </row>
    <row r="947" spans="1:14" ht="15.75" customHeight="1">
      <c r="A947" s="94"/>
      <c r="B947" s="94"/>
      <c r="C947" s="94"/>
      <c r="D947" s="94"/>
      <c r="E947" s="94"/>
      <c r="F947" s="94"/>
      <c r="G947" s="94"/>
      <c r="I947" s="94"/>
      <c r="J947" s="93"/>
      <c r="K947" s="94"/>
      <c r="L947" s="95"/>
      <c r="M947" s="94"/>
      <c r="N947" s="94"/>
    </row>
    <row r="948" spans="1:14" ht="15.75" customHeight="1">
      <c r="A948" s="94"/>
      <c r="B948" s="94"/>
      <c r="C948" s="94"/>
      <c r="D948" s="94"/>
      <c r="E948" s="94"/>
      <c r="F948" s="94"/>
      <c r="G948" s="94"/>
      <c r="I948" s="94"/>
      <c r="J948" s="93"/>
      <c r="K948" s="94"/>
      <c r="L948" s="95"/>
      <c r="M948" s="94"/>
      <c r="N948" s="94"/>
    </row>
    <row r="949" spans="1:14" ht="15.75" customHeight="1">
      <c r="A949" s="94"/>
      <c r="B949" s="94"/>
      <c r="C949" s="94"/>
      <c r="D949" s="94"/>
      <c r="E949" s="94"/>
      <c r="F949" s="94"/>
      <c r="G949" s="94"/>
      <c r="I949" s="94"/>
      <c r="J949" s="93"/>
      <c r="K949" s="94"/>
      <c r="L949" s="95"/>
      <c r="M949" s="94"/>
      <c r="N949" s="94"/>
    </row>
    <row r="950" spans="1:14" ht="15.75" customHeight="1">
      <c r="A950" s="94"/>
      <c r="B950" s="94"/>
      <c r="C950" s="94"/>
      <c r="D950" s="94"/>
      <c r="E950" s="94"/>
      <c r="F950" s="94"/>
      <c r="G950" s="94"/>
      <c r="I950" s="94"/>
      <c r="J950" s="93"/>
      <c r="K950" s="94"/>
      <c r="L950" s="95"/>
      <c r="M950" s="94"/>
      <c r="N950" s="94"/>
    </row>
    <row r="951" spans="1:14" ht="15.75" customHeight="1">
      <c r="A951" s="94"/>
      <c r="B951" s="94"/>
      <c r="C951" s="94"/>
      <c r="D951" s="94"/>
      <c r="E951" s="94"/>
      <c r="F951" s="94"/>
      <c r="G951" s="94"/>
      <c r="I951" s="94"/>
      <c r="J951" s="93"/>
      <c r="K951" s="94"/>
      <c r="L951" s="95"/>
      <c r="M951" s="94"/>
      <c r="N951" s="94"/>
    </row>
    <row r="952" spans="1:14" ht="15.75" customHeight="1">
      <c r="A952" s="94"/>
      <c r="B952" s="94"/>
      <c r="C952" s="94"/>
      <c r="D952" s="94"/>
      <c r="E952" s="94"/>
      <c r="F952" s="94"/>
      <c r="G952" s="94"/>
      <c r="I952" s="94"/>
      <c r="J952" s="93"/>
      <c r="K952" s="94"/>
      <c r="L952" s="95"/>
      <c r="M952" s="94"/>
      <c r="N952" s="94"/>
    </row>
    <row r="953" spans="1:14" ht="15.75" customHeight="1">
      <c r="A953" s="94"/>
      <c r="B953" s="94"/>
      <c r="C953" s="94"/>
      <c r="D953" s="94"/>
      <c r="E953" s="94"/>
      <c r="F953" s="94"/>
      <c r="G953" s="94"/>
      <c r="I953" s="94"/>
      <c r="J953" s="93"/>
      <c r="K953" s="94"/>
      <c r="L953" s="95"/>
      <c r="M953" s="94"/>
      <c r="N953" s="94"/>
    </row>
    <row r="954" spans="1:14" ht="15.75" customHeight="1">
      <c r="A954" s="94"/>
      <c r="B954" s="94"/>
      <c r="C954" s="94"/>
      <c r="D954" s="94"/>
      <c r="E954" s="94"/>
      <c r="F954" s="94"/>
      <c r="G954" s="94"/>
      <c r="I954" s="94"/>
      <c r="J954" s="93"/>
      <c r="K954" s="94"/>
      <c r="L954" s="95"/>
      <c r="M954" s="94"/>
      <c r="N954" s="94"/>
    </row>
    <row r="955" spans="1:14" ht="15.75" customHeight="1">
      <c r="A955" s="94"/>
      <c r="B955" s="94"/>
      <c r="C955" s="94"/>
      <c r="D955" s="94"/>
      <c r="E955" s="94"/>
      <c r="F955" s="94"/>
      <c r="G955" s="94"/>
      <c r="I955" s="94"/>
      <c r="J955" s="93"/>
      <c r="K955" s="94"/>
      <c r="L955" s="95"/>
      <c r="M955" s="94"/>
      <c r="N955" s="94"/>
    </row>
    <row r="956" spans="1:14" ht="15.75" customHeight="1">
      <c r="A956" s="94"/>
      <c r="B956" s="94"/>
      <c r="C956" s="94"/>
      <c r="D956" s="94"/>
      <c r="E956" s="94"/>
      <c r="F956" s="94"/>
      <c r="G956" s="94"/>
      <c r="I956" s="94"/>
      <c r="J956" s="93"/>
      <c r="K956" s="94"/>
      <c r="L956" s="95"/>
      <c r="M956" s="94"/>
      <c r="N956" s="94"/>
    </row>
    <row r="957" spans="1:14" ht="15.75" customHeight="1">
      <c r="A957" s="94"/>
      <c r="B957" s="94"/>
      <c r="C957" s="94"/>
      <c r="D957" s="94"/>
      <c r="E957" s="94"/>
      <c r="F957" s="94"/>
      <c r="G957" s="94"/>
      <c r="I957" s="94"/>
      <c r="J957" s="93"/>
      <c r="K957" s="94"/>
      <c r="L957" s="95"/>
      <c r="M957" s="94"/>
      <c r="N957" s="94"/>
    </row>
    <row r="958" spans="1:14" ht="15.75" customHeight="1">
      <c r="A958" s="94"/>
      <c r="B958" s="94"/>
      <c r="C958" s="94"/>
      <c r="D958" s="94"/>
      <c r="E958" s="94"/>
      <c r="F958" s="94"/>
      <c r="G958" s="94"/>
      <c r="I958" s="94"/>
      <c r="J958" s="93"/>
      <c r="K958" s="94"/>
      <c r="L958" s="95"/>
      <c r="M958" s="94"/>
      <c r="N958" s="94"/>
    </row>
    <row r="959" spans="1:14" ht="15.75" customHeight="1">
      <c r="A959" s="94"/>
      <c r="B959" s="94"/>
      <c r="C959" s="94"/>
      <c r="D959" s="94"/>
      <c r="E959" s="94"/>
      <c r="F959" s="94"/>
      <c r="G959" s="94"/>
      <c r="I959" s="94"/>
      <c r="J959" s="93"/>
      <c r="K959" s="94"/>
      <c r="L959" s="95"/>
      <c r="M959" s="94"/>
      <c r="N959" s="94"/>
    </row>
    <row r="960" spans="1:14" ht="15.75" customHeight="1">
      <c r="A960" s="94"/>
      <c r="B960" s="94"/>
      <c r="C960" s="94"/>
      <c r="D960" s="94"/>
      <c r="E960" s="94"/>
      <c r="F960" s="94"/>
      <c r="G960" s="94"/>
      <c r="I960" s="94"/>
      <c r="J960" s="93"/>
      <c r="K960" s="94"/>
      <c r="L960" s="95"/>
      <c r="M960" s="94"/>
      <c r="N960" s="94"/>
    </row>
    <row r="961" spans="1:14" ht="15.75" customHeight="1">
      <c r="A961" s="94"/>
      <c r="B961" s="94"/>
      <c r="C961" s="94"/>
      <c r="D961" s="94"/>
      <c r="E961" s="94"/>
      <c r="F961" s="94"/>
      <c r="G961" s="94"/>
      <c r="I961" s="94"/>
      <c r="J961" s="93"/>
      <c r="K961" s="94"/>
      <c r="L961" s="95"/>
      <c r="M961" s="94"/>
      <c r="N961" s="94"/>
    </row>
    <row r="962" spans="1:14" ht="15.75" customHeight="1">
      <c r="A962" s="94"/>
      <c r="B962" s="94"/>
      <c r="C962" s="94"/>
      <c r="D962" s="94"/>
      <c r="E962" s="94"/>
      <c r="F962" s="94"/>
      <c r="G962" s="94"/>
      <c r="I962" s="94"/>
      <c r="J962" s="93"/>
      <c r="K962" s="94"/>
      <c r="L962" s="95"/>
      <c r="M962" s="94"/>
      <c r="N962" s="94"/>
    </row>
    <row r="963" spans="1:14" ht="15.75" customHeight="1">
      <c r="A963" s="94"/>
      <c r="B963" s="94"/>
      <c r="C963" s="94"/>
      <c r="D963" s="94"/>
      <c r="E963" s="94"/>
      <c r="F963" s="94"/>
      <c r="G963" s="94"/>
      <c r="I963" s="94"/>
      <c r="J963" s="93"/>
      <c r="K963" s="94"/>
      <c r="L963" s="95"/>
      <c r="M963" s="94"/>
      <c r="N963" s="94"/>
    </row>
    <row r="964" spans="1:14" ht="15.75" customHeight="1">
      <c r="A964" s="94"/>
      <c r="B964" s="94"/>
      <c r="C964" s="94"/>
      <c r="D964" s="94"/>
      <c r="E964" s="94"/>
      <c r="F964" s="94"/>
      <c r="G964" s="94"/>
      <c r="I964" s="94"/>
      <c r="J964" s="93"/>
      <c r="K964" s="94"/>
      <c r="L964" s="95"/>
      <c r="M964" s="94"/>
      <c r="N964" s="94"/>
    </row>
    <row r="965" spans="1:14" ht="15.75" customHeight="1">
      <c r="A965" s="94"/>
      <c r="B965" s="94"/>
      <c r="C965" s="94"/>
      <c r="D965" s="94"/>
      <c r="E965" s="94"/>
      <c r="F965" s="94"/>
      <c r="G965" s="94"/>
      <c r="I965" s="94"/>
      <c r="J965" s="93"/>
      <c r="K965" s="94"/>
      <c r="L965" s="95"/>
      <c r="M965" s="94"/>
      <c r="N965" s="94"/>
    </row>
    <row r="966" spans="1:14" ht="15.75" customHeight="1">
      <c r="A966" s="94"/>
      <c r="B966" s="94"/>
      <c r="C966" s="94"/>
      <c r="D966" s="94"/>
      <c r="E966" s="94"/>
      <c r="F966" s="94"/>
      <c r="G966" s="94"/>
      <c r="I966" s="94"/>
      <c r="J966" s="93"/>
      <c r="K966" s="94"/>
      <c r="L966" s="95"/>
      <c r="M966" s="94"/>
      <c r="N966" s="94"/>
    </row>
    <row r="967" spans="1:14" ht="15.75" customHeight="1">
      <c r="A967" s="94"/>
      <c r="B967" s="94"/>
      <c r="C967" s="94"/>
      <c r="D967" s="94"/>
      <c r="E967" s="94"/>
      <c r="F967" s="94"/>
      <c r="G967" s="94"/>
      <c r="I967" s="94"/>
      <c r="J967" s="93"/>
      <c r="K967" s="94"/>
      <c r="L967" s="95"/>
      <c r="M967" s="94"/>
      <c r="N967" s="94"/>
    </row>
    <row r="968" spans="1:14" ht="15.75" customHeight="1">
      <c r="A968" s="94"/>
      <c r="B968" s="94"/>
      <c r="C968" s="94"/>
      <c r="D968" s="94"/>
      <c r="E968" s="94"/>
      <c r="F968" s="94"/>
      <c r="G968" s="94"/>
      <c r="I968" s="94"/>
      <c r="J968" s="93"/>
      <c r="K968" s="94"/>
      <c r="L968" s="95"/>
      <c r="M968" s="94"/>
      <c r="N968" s="94"/>
    </row>
    <row r="969" spans="1:14" ht="15.75" customHeight="1">
      <c r="A969" s="94"/>
      <c r="B969" s="94"/>
      <c r="C969" s="94"/>
      <c r="D969" s="94"/>
      <c r="E969" s="94"/>
      <c r="F969" s="94"/>
      <c r="G969" s="94"/>
      <c r="I969" s="94"/>
      <c r="J969" s="93"/>
      <c r="K969" s="94"/>
      <c r="L969" s="95"/>
      <c r="M969" s="94"/>
      <c r="N969" s="94"/>
    </row>
    <row r="970" spans="1:14" ht="15.75" customHeight="1">
      <c r="A970" s="94"/>
      <c r="B970" s="94"/>
      <c r="C970" s="94"/>
      <c r="D970" s="94"/>
      <c r="E970" s="94"/>
      <c r="F970" s="94"/>
      <c r="G970" s="94"/>
      <c r="I970" s="94"/>
      <c r="J970" s="93"/>
      <c r="K970" s="94"/>
      <c r="L970" s="95"/>
      <c r="M970" s="94"/>
      <c r="N970" s="94"/>
    </row>
    <row r="971" spans="1:14" ht="15.75" customHeight="1">
      <c r="A971" s="94"/>
      <c r="B971" s="94"/>
      <c r="C971" s="94"/>
      <c r="D971" s="94"/>
      <c r="E971" s="94"/>
      <c r="F971" s="94"/>
      <c r="G971" s="94"/>
      <c r="I971" s="94"/>
      <c r="J971" s="93"/>
      <c r="K971" s="94"/>
      <c r="L971" s="95"/>
      <c r="M971" s="94"/>
      <c r="N971" s="94"/>
    </row>
    <row r="972" spans="1:14" ht="15.75" customHeight="1">
      <c r="A972" s="94"/>
      <c r="B972" s="94"/>
      <c r="C972" s="94"/>
      <c r="D972" s="94"/>
      <c r="E972" s="94"/>
      <c r="F972" s="94"/>
      <c r="G972" s="94"/>
      <c r="I972" s="94"/>
      <c r="J972" s="93"/>
      <c r="K972" s="94"/>
      <c r="L972" s="95"/>
      <c r="M972" s="94"/>
      <c r="N972" s="94"/>
    </row>
    <row r="973" spans="1:14" ht="15.75" customHeight="1">
      <c r="A973" s="94"/>
      <c r="B973" s="94"/>
      <c r="C973" s="94"/>
      <c r="D973" s="94"/>
      <c r="E973" s="94"/>
      <c r="F973" s="94"/>
      <c r="G973" s="94"/>
      <c r="I973" s="94"/>
      <c r="J973" s="93"/>
      <c r="K973" s="94"/>
      <c r="L973" s="95"/>
      <c r="M973" s="94"/>
      <c r="N973" s="94"/>
    </row>
    <row r="974" spans="1:14" ht="15.75" customHeight="1">
      <c r="A974" s="94"/>
      <c r="B974" s="94"/>
      <c r="C974" s="94"/>
      <c r="D974" s="94"/>
      <c r="E974" s="94"/>
      <c r="F974" s="94"/>
      <c r="G974" s="94"/>
      <c r="I974" s="94"/>
      <c r="J974" s="93"/>
      <c r="K974" s="94"/>
      <c r="L974" s="95"/>
      <c r="M974" s="94"/>
      <c r="N974" s="94"/>
    </row>
    <row r="975" spans="1:14" ht="15.75" customHeight="1">
      <c r="A975" s="94"/>
      <c r="B975" s="94"/>
      <c r="C975" s="94"/>
      <c r="D975" s="94"/>
      <c r="E975" s="94"/>
      <c r="F975" s="94"/>
      <c r="G975" s="94"/>
      <c r="I975" s="94"/>
      <c r="J975" s="93"/>
      <c r="K975" s="94"/>
      <c r="L975" s="95"/>
      <c r="M975" s="94"/>
      <c r="N975" s="94"/>
    </row>
    <row r="976" spans="1:14" ht="15.75" customHeight="1">
      <c r="A976" s="94"/>
      <c r="B976" s="94"/>
      <c r="C976" s="94"/>
      <c r="D976" s="94"/>
      <c r="E976" s="94"/>
      <c r="F976" s="94"/>
      <c r="G976" s="94"/>
      <c r="I976" s="94"/>
      <c r="J976" s="93"/>
      <c r="K976" s="94"/>
      <c r="L976" s="95"/>
      <c r="M976" s="94"/>
      <c r="N976" s="94"/>
    </row>
    <row r="977" spans="1:14" ht="15.75" customHeight="1">
      <c r="A977" s="94"/>
      <c r="B977" s="94"/>
      <c r="C977" s="94"/>
      <c r="D977" s="94"/>
      <c r="E977" s="94"/>
      <c r="F977" s="94"/>
      <c r="G977" s="94"/>
      <c r="I977" s="94"/>
      <c r="J977" s="93"/>
      <c r="K977" s="94"/>
      <c r="L977" s="95"/>
      <c r="M977" s="94"/>
      <c r="N977" s="94"/>
    </row>
    <row r="978" spans="1:14" ht="15.75" customHeight="1">
      <c r="A978" s="94"/>
      <c r="B978" s="94"/>
      <c r="C978" s="94"/>
      <c r="D978" s="94"/>
      <c r="E978" s="94"/>
      <c r="F978" s="94"/>
      <c r="G978" s="94"/>
      <c r="I978" s="94"/>
      <c r="J978" s="93"/>
      <c r="K978" s="94"/>
      <c r="L978" s="95"/>
      <c r="M978" s="94"/>
      <c r="N978" s="94"/>
    </row>
    <row r="979" spans="1:14" ht="15.75" customHeight="1">
      <c r="A979" s="94"/>
      <c r="B979" s="94"/>
      <c r="C979" s="94"/>
      <c r="D979" s="94"/>
      <c r="E979" s="94"/>
      <c r="F979" s="94"/>
      <c r="G979" s="94"/>
      <c r="I979" s="94"/>
      <c r="J979" s="93"/>
      <c r="K979" s="94"/>
      <c r="L979" s="95"/>
      <c r="M979" s="94"/>
      <c r="N979" s="94"/>
    </row>
    <row r="980" spans="1:14" ht="15.75" customHeight="1">
      <c r="A980" s="94"/>
      <c r="B980" s="94"/>
      <c r="C980" s="94"/>
      <c r="D980" s="94"/>
      <c r="E980" s="94"/>
      <c r="F980" s="94"/>
      <c r="G980" s="94"/>
      <c r="I980" s="94"/>
      <c r="J980" s="93"/>
      <c r="K980" s="94"/>
      <c r="L980" s="95"/>
      <c r="M980" s="94"/>
      <c r="N980" s="94"/>
    </row>
    <row r="981" spans="1:14" ht="15.75" customHeight="1">
      <c r="A981" s="94"/>
      <c r="B981" s="94"/>
      <c r="C981" s="94"/>
      <c r="D981" s="94"/>
      <c r="E981" s="94"/>
      <c r="F981" s="94"/>
      <c r="G981" s="94"/>
      <c r="I981" s="94"/>
      <c r="J981" s="93"/>
      <c r="K981" s="94"/>
      <c r="L981" s="95"/>
      <c r="M981" s="94"/>
      <c r="N981" s="94"/>
    </row>
    <row r="982" spans="1:14" ht="15.75" customHeight="1">
      <c r="A982" s="94"/>
      <c r="B982" s="94"/>
      <c r="C982" s="94"/>
      <c r="D982" s="94"/>
      <c r="E982" s="94"/>
      <c r="F982" s="94"/>
      <c r="G982" s="94"/>
      <c r="I982" s="94"/>
      <c r="J982" s="93"/>
      <c r="K982" s="94"/>
      <c r="L982" s="95"/>
      <c r="M982" s="94"/>
      <c r="N982" s="94"/>
    </row>
    <row r="983" spans="1:14" ht="15.75" customHeight="1">
      <c r="A983" s="94"/>
      <c r="B983" s="94"/>
      <c r="C983" s="94"/>
      <c r="D983" s="94"/>
      <c r="E983" s="94"/>
      <c r="F983" s="94"/>
      <c r="G983" s="94"/>
      <c r="I983" s="94"/>
      <c r="J983" s="93"/>
      <c r="K983" s="94"/>
      <c r="L983" s="95"/>
      <c r="M983" s="94"/>
      <c r="N983" s="94"/>
    </row>
    <row r="984" spans="1:14" ht="15.75" customHeight="1">
      <c r="A984" s="94"/>
      <c r="B984" s="94"/>
      <c r="C984" s="94"/>
      <c r="D984" s="94"/>
      <c r="E984" s="94"/>
      <c r="F984" s="94"/>
      <c r="G984" s="94"/>
      <c r="I984" s="94"/>
      <c r="J984" s="93"/>
      <c r="K984" s="94"/>
      <c r="L984" s="95"/>
      <c r="M984" s="94"/>
      <c r="N984" s="94"/>
    </row>
    <row r="985" spans="1:14" ht="15.75" customHeight="1">
      <c r="A985" s="94"/>
      <c r="B985" s="94"/>
      <c r="C985" s="94"/>
      <c r="D985" s="94"/>
      <c r="E985" s="94"/>
      <c r="F985" s="94"/>
      <c r="G985" s="94"/>
      <c r="I985" s="94"/>
      <c r="J985" s="93"/>
      <c r="K985" s="94"/>
      <c r="L985" s="95"/>
      <c r="M985" s="94"/>
      <c r="N985" s="94"/>
    </row>
    <row r="986" spans="1:14" ht="15.75" customHeight="1">
      <c r="A986" s="94"/>
      <c r="B986" s="94"/>
      <c r="C986" s="94"/>
      <c r="D986" s="94"/>
      <c r="E986" s="94"/>
      <c r="F986" s="94"/>
      <c r="G986" s="94"/>
      <c r="I986" s="94"/>
      <c r="J986" s="93"/>
      <c r="K986" s="94"/>
      <c r="L986" s="95"/>
      <c r="M986" s="94"/>
      <c r="N986" s="94"/>
    </row>
    <row r="987" spans="1:14" ht="15.75" customHeight="1">
      <c r="A987" s="94"/>
      <c r="B987" s="94"/>
      <c r="C987" s="94"/>
      <c r="D987" s="94"/>
      <c r="E987" s="94"/>
      <c r="F987" s="94"/>
      <c r="G987" s="94"/>
      <c r="I987" s="94"/>
      <c r="J987" s="93"/>
      <c r="K987" s="94"/>
      <c r="L987" s="95"/>
      <c r="M987" s="94"/>
      <c r="N987" s="94"/>
    </row>
    <row r="988" spans="1:14" ht="15.75" customHeight="1">
      <c r="A988" s="94"/>
      <c r="B988" s="94"/>
      <c r="C988" s="94"/>
      <c r="D988" s="94"/>
      <c r="E988" s="94"/>
      <c r="F988" s="94"/>
      <c r="G988" s="94"/>
      <c r="I988" s="94"/>
      <c r="J988" s="93"/>
      <c r="K988" s="94"/>
      <c r="L988" s="95"/>
      <c r="M988" s="94"/>
      <c r="N988" s="94"/>
    </row>
    <row r="989" spans="1:14" ht="15.75" customHeight="1">
      <c r="A989" s="94"/>
      <c r="B989" s="94"/>
      <c r="C989" s="94"/>
      <c r="D989" s="94"/>
      <c r="E989" s="94"/>
      <c r="F989" s="94"/>
      <c r="G989" s="94"/>
      <c r="I989" s="94"/>
      <c r="J989" s="93"/>
      <c r="K989" s="94"/>
      <c r="L989" s="95"/>
      <c r="M989" s="94"/>
      <c r="N989" s="94"/>
    </row>
    <row r="990" spans="1:14" ht="15.75" customHeight="1">
      <c r="A990" s="94"/>
      <c r="B990" s="94"/>
      <c r="C990" s="94"/>
      <c r="D990" s="94"/>
      <c r="E990" s="94"/>
      <c r="F990" s="94"/>
      <c r="G990" s="94"/>
      <c r="I990" s="94"/>
      <c r="J990" s="93"/>
      <c r="K990" s="94"/>
      <c r="L990" s="95"/>
      <c r="M990" s="94"/>
      <c r="N990" s="94"/>
    </row>
    <row r="991" spans="1:14" ht="15.75" customHeight="1">
      <c r="A991" s="94"/>
      <c r="B991" s="94"/>
      <c r="C991" s="94"/>
      <c r="D991" s="94"/>
      <c r="E991" s="94"/>
      <c r="F991" s="94"/>
      <c r="G991" s="94"/>
      <c r="I991" s="94"/>
      <c r="J991" s="93"/>
      <c r="K991" s="94"/>
      <c r="L991" s="95"/>
      <c r="M991" s="94"/>
      <c r="N991" s="94"/>
    </row>
    <row r="992" spans="1:14" ht="15.75" customHeight="1">
      <c r="A992" s="94"/>
      <c r="B992" s="94"/>
      <c r="C992" s="94"/>
      <c r="D992" s="94"/>
      <c r="E992" s="94"/>
      <c r="F992" s="94"/>
      <c r="G992" s="94"/>
      <c r="I992" s="94"/>
      <c r="J992" s="93"/>
      <c r="K992" s="94"/>
      <c r="L992" s="95"/>
      <c r="M992" s="94"/>
      <c r="N992" s="94"/>
    </row>
    <row r="993" spans="1:14" ht="15.75" customHeight="1">
      <c r="A993" s="94"/>
      <c r="B993" s="94"/>
      <c r="C993" s="94"/>
      <c r="D993" s="94"/>
      <c r="E993" s="94"/>
      <c r="F993" s="94"/>
      <c r="G993" s="94"/>
      <c r="I993" s="94"/>
      <c r="J993" s="93"/>
      <c r="K993" s="94"/>
      <c r="L993" s="95"/>
      <c r="M993" s="94"/>
      <c r="N993" s="94"/>
    </row>
    <row r="994" spans="1:14" ht="15.75" customHeight="1">
      <c r="A994" s="94"/>
      <c r="B994" s="94"/>
      <c r="C994" s="94"/>
      <c r="D994" s="94"/>
      <c r="E994" s="94"/>
      <c r="F994" s="94"/>
      <c r="G994" s="94"/>
      <c r="I994" s="94"/>
      <c r="J994" s="93"/>
      <c r="K994" s="94"/>
      <c r="L994" s="95"/>
      <c r="M994" s="94"/>
      <c r="N994" s="94"/>
    </row>
    <row r="995" spans="1:14" ht="15.75" customHeight="1">
      <c r="A995" s="94"/>
      <c r="B995" s="94"/>
      <c r="C995" s="94"/>
      <c r="D995" s="94"/>
      <c r="E995" s="94"/>
      <c r="F995" s="94"/>
      <c r="G995" s="94"/>
      <c r="I995" s="94"/>
      <c r="J995" s="93"/>
      <c r="K995" s="94"/>
      <c r="L995" s="95"/>
      <c r="M995" s="94"/>
      <c r="N995" s="94"/>
    </row>
  </sheetData>
  <mergeCells count="14">
    <mergeCell ref="A1:I1"/>
    <mergeCell ref="G3:H3"/>
    <mergeCell ref="H5:H6"/>
    <mergeCell ref="I5:I6"/>
    <mergeCell ref="A46:A47"/>
    <mergeCell ref="B46:B47"/>
    <mergeCell ref="C46:D46"/>
    <mergeCell ref="E46:H46"/>
    <mergeCell ref="I46:I47"/>
    <mergeCell ref="A5:A6"/>
    <mergeCell ref="B5:B6"/>
    <mergeCell ref="C5:D5"/>
    <mergeCell ref="E5:F5"/>
    <mergeCell ref="G5:G6"/>
  </mergeCells>
  <pageMargins left="0.31" right="0.19685039370078741" top="0.27559055118110237" bottom="0.43307086614173229" header="0.19685039370078741" footer="0.19685039370078741"/>
  <pageSetup paperSize="9" orientation="portrait" verticalDpi="0" r:id="rId1"/>
  <headerFoot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activeCell="N12" sqref="N12"/>
    </sheetView>
  </sheetViews>
  <sheetFormatPr defaultRowHeight="15.75"/>
  <cols>
    <col min="1" max="1" width="7.5" customWidth="1"/>
    <col min="2" max="2" width="37.25" style="170" customWidth="1"/>
    <col min="3" max="3" width="6.75" customWidth="1"/>
    <col min="4" max="4" width="5.375" customWidth="1"/>
    <col min="5" max="5" width="9.375" customWidth="1"/>
    <col min="6" max="6" width="5.375" customWidth="1"/>
    <col min="7" max="8" width="5.75" customWidth="1"/>
    <col min="9" max="9" width="4.5" customWidth="1"/>
    <col min="10" max="10" width="7.5" customWidth="1"/>
    <col min="257" max="257" width="7.5" customWidth="1"/>
    <col min="258" max="258" width="37.25" customWidth="1"/>
    <col min="259" max="259" width="6.75" customWidth="1"/>
    <col min="260" max="260" width="5.375" customWidth="1"/>
    <col min="261" max="261" width="9.375" customWidth="1"/>
    <col min="262" max="262" width="5.375" customWidth="1"/>
    <col min="263" max="264" width="5.75" customWidth="1"/>
    <col min="265" max="265" width="4.5" customWidth="1"/>
    <col min="266" max="266" width="7.5" customWidth="1"/>
    <col min="513" max="513" width="7.5" customWidth="1"/>
    <col min="514" max="514" width="37.25" customWidth="1"/>
    <col min="515" max="515" width="6.75" customWidth="1"/>
    <col min="516" max="516" width="5.375" customWidth="1"/>
    <col min="517" max="517" width="9.375" customWidth="1"/>
    <col min="518" max="518" width="5.375" customWidth="1"/>
    <col min="519" max="520" width="5.75" customWidth="1"/>
    <col min="521" max="521" width="4.5" customWidth="1"/>
    <col min="522" max="522" width="7.5" customWidth="1"/>
    <col min="769" max="769" width="7.5" customWidth="1"/>
    <col min="770" max="770" width="37.25" customWidth="1"/>
    <col min="771" max="771" width="6.75" customWidth="1"/>
    <col min="772" max="772" width="5.375" customWidth="1"/>
    <col min="773" max="773" width="9.375" customWidth="1"/>
    <col min="774" max="774" width="5.375" customWidth="1"/>
    <col min="775" max="776" width="5.75" customWidth="1"/>
    <col min="777" max="777" width="4.5" customWidth="1"/>
    <col min="778" max="778" width="7.5" customWidth="1"/>
    <col min="1025" max="1025" width="7.5" customWidth="1"/>
    <col min="1026" max="1026" width="37.25" customWidth="1"/>
    <col min="1027" max="1027" width="6.75" customWidth="1"/>
    <col min="1028" max="1028" width="5.375" customWidth="1"/>
    <col min="1029" max="1029" width="9.375" customWidth="1"/>
    <col min="1030" max="1030" width="5.375" customWidth="1"/>
    <col min="1031" max="1032" width="5.75" customWidth="1"/>
    <col min="1033" max="1033" width="4.5" customWidth="1"/>
    <col min="1034" max="1034" width="7.5" customWidth="1"/>
    <col min="1281" max="1281" width="7.5" customWidth="1"/>
    <col min="1282" max="1282" width="37.25" customWidth="1"/>
    <col min="1283" max="1283" width="6.75" customWidth="1"/>
    <col min="1284" max="1284" width="5.375" customWidth="1"/>
    <col min="1285" max="1285" width="9.375" customWidth="1"/>
    <col min="1286" max="1286" width="5.375" customWidth="1"/>
    <col min="1287" max="1288" width="5.75" customWidth="1"/>
    <col min="1289" max="1289" width="4.5" customWidth="1"/>
    <col min="1290" max="1290" width="7.5" customWidth="1"/>
    <col min="1537" max="1537" width="7.5" customWidth="1"/>
    <col min="1538" max="1538" width="37.25" customWidth="1"/>
    <col min="1539" max="1539" width="6.75" customWidth="1"/>
    <col min="1540" max="1540" width="5.375" customWidth="1"/>
    <col min="1541" max="1541" width="9.375" customWidth="1"/>
    <col min="1542" max="1542" width="5.375" customWidth="1"/>
    <col min="1543" max="1544" width="5.75" customWidth="1"/>
    <col min="1545" max="1545" width="4.5" customWidth="1"/>
    <col min="1546" max="1546" width="7.5" customWidth="1"/>
    <col min="1793" max="1793" width="7.5" customWidth="1"/>
    <col min="1794" max="1794" width="37.25" customWidth="1"/>
    <col min="1795" max="1795" width="6.75" customWidth="1"/>
    <col min="1796" max="1796" width="5.375" customWidth="1"/>
    <col min="1797" max="1797" width="9.375" customWidth="1"/>
    <col min="1798" max="1798" width="5.375" customWidth="1"/>
    <col min="1799" max="1800" width="5.75" customWidth="1"/>
    <col min="1801" max="1801" width="4.5" customWidth="1"/>
    <col min="1802" max="1802" width="7.5" customWidth="1"/>
    <col min="2049" max="2049" width="7.5" customWidth="1"/>
    <col min="2050" max="2050" width="37.25" customWidth="1"/>
    <col min="2051" max="2051" width="6.75" customWidth="1"/>
    <col min="2052" max="2052" width="5.375" customWidth="1"/>
    <col min="2053" max="2053" width="9.375" customWidth="1"/>
    <col min="2054" max="2054" width="5.375" customWidth="1"/>
    <col min="2055" max="2056" width="5.75" customWidth="1"/>
    <col min="2057" max="2057" width="4.5" customWidth="1"/>
    <col min="2058" max="2058" width="7.5" customWidth="1"/>
    <col min="2305" max="2305" width="7.5" customWidth="1"/>
    <col min="2306" max="2306" width="37.25" customWidth="1"/>
    <col min="2307" max="2307" width="6.75" customWidth="1"/>
    <col min="2308" max="2308" width="5.375" customWidth="1"/>
    <col min="2309" max="2309" width="9.375" customWidth="1"/>
    <col min="2310" max="2310" width="5.375" customWidth="1"/>
    <col min="2311" max="2312" width="5.75" customWidth="1"/>
    <col min="2313" max="2313" width="4.5" customWidth="1"/>
    <col min="2314" max="2314" width="7.5" customWidth="1"/>
    <col min="2561" max="2561" width="7.5" customWidth="1"/>
    <col min="2562" max="2562" width="37.25" customWidth="1"/>
    <col min="2563" max="2563" width="6.75" customWidth="1"/>
    <col min="2564" max="2564" width="5.375" customWidth="1"/>
    <col min="2565" max="2565" width="9.375" customWidth="1"/>
    <col min="2566" max="2566" width="5.375" customWidth="1"/>
    <col min="2567" max="2568" width="5.75" customWidth="1"/>
    <col min="2569" max="2569" width="4.5" customWidth="1"/>
    <col min="2570" max="2570" width="7.5" customWidth="1"/>
    <col min="2817" max="2817" width="7.5" customWidth="1"/>
    <col min="2818" max="2818" width="37.25" customWidth="1"/>
    <col min="2819" max="2819" width="6.75" customWidth="1"/>
    <col min="2820" max="2820" width="5.375" customWidth="1"/>
    <col min="2821" max="2821" width="9.375" customWidth="1"/>
    <col min="2822" max="2822" width="5.375" customWidth="1"/>
    <col min="2823" max="2824" width="5.75" customWidth="1"/>
    <col min="2825" max="2825" width="4.5" customWidth="1"/>
    <col min="2826" max="2826" width="7.5" customWidth="1"/>
    <col min="3073" max="3073" width="7.5" customWidth="1"/>
    <col min="3074" max="3074" width="37.25" customWidth="1"/>
    <col min="3075" max="3075" width="6.75" customWidth="1"/>
    <col min="3076" max="3076" width="5.375" customWidth="1"/>
    <col min="3077" max="3077" width="9.375" customWidth="1"/>
    <col min="3078" max="3078" width="5.375" customWidth="1"/>
    <col min="3079" max="3080" width="5.75" customWidth="1"/>
    <col min="3081" max="3081" width="4.5" customWidth="1"/>
    <col min="3082" max="3082" width="7.5" customWidth="1"/>
    <col min="3329" max="3329" width="7.5" customWidth="1"/>
    <col min="3330" max="3330" width="37.25" customWidth="1"/>
    <col min="3331" max="3331" width="6.75" customWidth="1"/>
    <col min="3332" max="3332" width="5.375" customWidth="1"/>
    <col min="3333" max="3333" width="9.375" customWidth="1"/>
    <col min="3334" max="3334" width="5.375" customWidth="1"/>
    <col min="3335" max="3336" width="5.75" customWidth="1"/>
    <col min="3337" max="3337" width="4.5" customWidth="1"/>
    <col min="3338" max="3338" width="7.5" customWidth="1"/>
    <col min="3585" max="3585" width="7.5" customWidth="1"/>
    <col min="3586" max="3586" width="37.25" customWidth="1"/>
    <col min="3587" max="3587" width="6.75" customWidth="1"/>
    <col min="3588" max="3588" width="5.375" customWidth="1"/>
    <col min="3589" max="3589" width="9.375" customWidth="1"/>
    <col min="3590" max="3590" width="5.375" customWidth="1"/>
    <col min="3591" max="3592" width="5.75" customWidth="1"/>
    <col min="3593" max="3593" width="4.5" customWidth="1"/>
    <col min="3594" max="3594" width="7.5" customWidth="1"/>
    <col min="3841" max="3841" width="7.5" customWidth="1"/>
    <col min="3842" max="3842" width="37.25" customWidth="1"/>
    <col min="3843" max="3843" width="6.75" customWidth="1"/>
    <col min="3844" max="3844" width="5.375" customWidth="1"/>
    <col min="3845" max="3845" width="9.375" customWidth="1"/>
    <col min="3846" max="3846" width="5.375" customWidth="1"/>
    <col min="3847" max="3848" width="5.75" customWidth="1"/>
    <col min="3849" max="3849" width="4.5" customWidth="1"/>
    <col min="3850" max="3850" width="7.5" customWidth="1"/>
    <col min="4097" max="4097" width="7.5" customWidth="1"/>
    <col min="4098" max="4098" width="37.25" customWidth="1"/>
    <col min="4099" max="4099" width="6.75" customWidth="1"/>
    <col min="4100" max="4100" width="5.375" customWidth="1"/>
    <col min="4101" max="4101" width="9.375" customWidth="1"/>
    <col min="4102" max="4102" width="5.375" customWidth="1"/>
    <col min="4103" max="4104" width="5.75" customWidth="1"/>
    <col min="4105" max="4105" width="4.5" customWidth="1"/>
    <col min="4106" max="4106" width="7.5" customWidth="1"/>
    <col min="4353" max="4353" width="7.5" customWidth="1"/>
    <col min="4354" max="4354" width="37.25" customWidth="1"/>
    <col min="4355" max="4355" width="6.75" customWidth="1"/>
    <col min="4356" max="4356" width="5.375" customWidth="1"/>
    <col min="4357" max="4357" width="9.375" customWidth="1"/>
    <col min="4358" max="4358" width="5.375" customWidth="1"/>
    <col min="4359" max="4360" width="5.75" customWidth="1"/>
    <col min="4361" max="4361" width="4.5" customWidth="1"/>
    <col min="4362" max="4362" width="7.5" customWidth="1"/>
    <col min="4609" max="4609" width="7.5" customWidth="1"/>
    <col min="4610" max="4610" width="37.25" customWidth="1"/>
    <col min="4611" max="4611" width="6.75" customWidth="1"/>
    <col min="4612" max="4612" width="5.375" customWidth="1"/>
    <col min="4613" max="4613" width="9.375" customWidth="1"/>
    <col min="4614" max="4614" width="5.375" customWidth="1"/>
    <col min="4615" max="4616" width="5.75" customWidth="1"/>
    <col min="4617" max="4617" width="4.5" customWidth="1"/>
    <col min="4618" max="4618" width="7.5" customWidth="1"/>
    <col min="4865" max="4865" width="7.5" customWidth="1"/>
    <col min="4866" max="4866" width="37.25" customWidth="1"/>
    <col min="4867" max="4867" width="6.75" customWidth="1"/>
    <col min="4868" max="4868" width="5.375" customWidth="1"/>
    <col min="4869" max="4869" width="9.375" customWidth="1"/>
    <col min="4870" max="4870" width="5.375" customWidth="1"/>
    <col min="4871" max="4872" width="5.75" customWidth="1"/>
    <col min="4873" max="4873" width="4.5" customWidth="1"/>
    <col min="4874" max="4874" width="7.5" customWidth="1"/>
    <col min="5121" max="5121" width="7.5" customWidth="1"/>
    <col min="5122" max="5122" width="37.25" customWidth="1"/>
    <col min="5123" max="5123" width="6.75" customWidth="1"/>
    <col min="5124" max="5124" width="5.375" customWidth="1"/>
    <col min="5125" max="5125" width="9.375" customWidth="1"/>
    <col min="5126" max="5126" width="5.375" customWidth="1"/>
    <col min="5127" max="5128" width="5.75" customWidth="1"/>
    <col min="5129" max="5129" width="4.5" customWidth="1"/>
    <col min="5130" max="5130" width="7.5" customWidth="1"/>
    <col min="5377" max="5377" width="7.5" customWidth="1"/>
    <col min="5378" max="5378" width="37.25" customWidth="1"/>
    <col min="5379" max="5379" width="6.75" customWidth="1"/>
    <col min="5380" max="5380" width="5.375" customWidth="1"/>
    <col min="5381" max="5381" width="9.375" customWidth="1"/>
    <col min="5382" max="5382" width="5.375" customWidth="1"/>
    <col min="5383" max="5384" width="5.75" customWidth="1"/>
    <col min="5385" max="5385" width="4.5" customWidth="1"/>
    <col min="5386" max="5386" width="7.5" customWidth="1"/>
    <col min="5633" max="5633" width="7.5" customWidth="1"/>
    <col min="5634" max="5634" width="37.25" customWidth="1"/>
    <col min="5635" max="5635" width="6.75" customWidth="1"/>
    <col min="5636" max="5636" width="5.375" customWidth="1"/>
    <col min="5637" max="5637" width="9.375" customWidth="1"/>
    <col min="5638" max="5638" width="5.375" customWidth="1"/>
    <col min="5639" max="5640" width="5.75" customWidth="1"/>
    <col min="5641" max="5641" width="4.5" customWidth="1"/>
    <col min="5642" max="5642" width="7.5" customWidth="1"/>
    <col min="5889" max="5889" width="7.5" customWidth="1"/>
    <col min="5890" max="5890" width="37.25" customWidth="1"/>
    <col min="5891" max="5891" width="6.75" customWidth="1"/>
    <col min="5892" max="5892" width="5.375" customWidth="1"/>
    <col min="5893" max="5893" width="9.375" customWidth="1"/>
    <col min="5894" max="5894" width="5.375" customWidth="1"/>
    <col min="5895" max="5896" width="5.75" customWidth="1"/>
    <col min="5897" max="5897" width="4.5" customWidth="1"/>
    <col min="5898" max="5898" width="7.5" customWidth="1"/>
    <col min="6145" max="6145" width="7.5" customWidth="1"/>
    <col min="6146" max="6146" width="37.25" customWidth="1"/>
    <col min="6147" max="6147" width="6.75" customWidth="1"/>
    <col min="6148" max="6148" width="5.375" customWidth="1"/>
    <col min="6149" max="6149" width="9.375" customWidth="1"/>
    <col min="6150" max="6150" width="5.375" customWidth="1"/>
    <col min="6151" max="6152" width="5.75" customWidth="1"/>
    <col min="6153" max="6153" width="4.5" customWidth="1"/>
    <col min="6154" max="6154" width="7.5" customWidth="1"/>
    <col min="6401" max="6401" width="7.5" customWidth="1"/>
    <col min="6402" max="6402" width="37.25" customWidth="1"/>
    <col min="6403" max="6403" width="6.75" customWidth="1"/>
    <col min="6404" max="6404" width="5.375" customWidth="1"/>
    <col min="6405" max="6405" width="9.375" customWidth="1"/>
    <col min="6406" max="6406" width="5.375" customWidth="1"/>
    <col min="6407" max="6408" width="5.75" customWidth="1"/>
    <col min="6409" max="6409" width="4.5" customWidth="1"/>
    <col min="6410" max="6410" width="7.5" customWidth="1"/>
    <col min="6657" max="6657" width="7.5" customWidth="1"/>
    <col min="6658" max="6658" width="37.25" customWidth="1"/>
    <col min="6659" max="6659" width="6.75" customWidth="1"/>
    <col min="6660" max="6660" width="5.375" customWidth="1"/>
    <col min="6661" max="6661" width="9.375" customWidth="1"/>
    <col min="6662" max="6662" width="5.375" customWidth="1"/>
    <col min="6663" max="6664" width="5.75" customWidth="1"/>
    <col min="6665" max="6665" width="4.5" customWidth="1"/>
    <col min="6666" max="6666" width="7.5" customWidth="1"/>
    <col min="6913" max="6913" width="7.5" customWidth="1"/>
    <col min="6914" max="6914" width="37.25" customWidth="1"/>
    <col min="6915" max="6915" width="6.75" customWidth="1"/>
    <col min="6916" max="6916" width="5.375" customWidth="1"/>
    <col min="6917" max="6917" width="9.375" customWidth="1"/>
    <col min="6918" max="6918" width="5.375" customWidth="1"/>
    <col min="6919" max="6920" width="5.75" customWidth="1"/>
    <col min="6921" max="6921" width="4.5" customWidth="1"/>
    <col min="6922" max="6922" width="7.5" customWidth="1"/>
    <col min="7169" max="7169" width="7.5" customWidth="1"/>
    <col min="7170" max="7170" width="37.25" customWidth="1"/>
    <col min="7171" max="7171" width="6.75" customWidth="1"/>
    <col min="7172" max="7172" width="5.375" customWidth="1"/>
    <col min="7173" max="7173" width="9.375" customWidth="1"/>
    <col min="7174" max="7174" width="5.375" customWidth="1"/>
    <col min="7175" max="7176" width="5.75" customWidth="1"/>
    <col min="7177" max="7177" width="4.5" customWidth="1"/>
    <col min="7178" max="7178" width="7.5" customWidth="1"/>
    <col min="7425" max="7425" width="7.5" customWidth="1"/>
    <col min="7426" max="7426" width="37.25" customWidth="1"/>
    <col min="7427" max="7427" width="6.75" customWidth="1"/>
    <col min="7428" max="7428" width="5.375" customWidth="1"/>
    <col min="7429" max="7429" width="9.375" customWidth="1"/>
    <col min="7430" max="7430" width="5.375" customWidth="1"/>
    <col min="7431" max="7432" width="5.75" customWidth="1"/>
    <col min="7433" max="7433" width="4.5" customWidth="1"/>
    <col min="7434" max="7434" width="7.5" customWidth="1"/>
    <col min="7681" max="7681" width="7.5" customWidth="1"/>
    <col min="7682" max="7682" width="37.25" customWidth="1"/>
    <col min="7683" max="7683" width="6.75" customWidth="1"/>
    <col min="7684" max="7684" width="5.375" customWidth="1"/>
    <col min="7685" max="7685" width="9.375" customWidth="1"/>
    <col min="7686" max="7686" width="5.375" customWidth="1"/>
    <col min="7687" max="7688" width="5.75" customWidth="1"/>
    <col min="7689" max="7689" width="4.5" customWidth="1"/>
    <col min="7690" max="7690" width="7.5" customWidth="1"/>
    <col min="7937" max="7937" width="7.5" customWidth="1"/>
    <col min="7938" max="7938" width="37.25" customWidth="1"/>
    <col min="7939" max="7939" width="6.75" customWidth="1"/>
    <col min="7940" max="7940" width="5.375" customWidth="1"/>
    <col min="7941" max="7941" width="9.375" customWidth="1"/>
    <col min="7942" max="7942" width="5.375" customWidth="1"/>
    <col min="7943" max="7944" width="5.75" customWidth="1"/>
    <col min="7945" max="7945" width="4.5" customWidth="1"/>
    <col min="7946" max="7946" width="7.5" customWidth="1"/>
    <col min="8193" max="8193" width="7.5" customWidth="1"/>
    <col min="8194" max="8194" width="37.25" customWidth="1"/>
    <col min="8195" max="8195" width="6.75" customWidth="1"/>
    <col min="8196" max="8196" width="5.375" customWidth="1"/>
    <col min="8197" max="8197" width="9.375" customWidth="1"/>
    <col min="8198" max="8198" width="5.375" customWidth="1"/>
    <col min="8199" max="8200" width="5.75" customWidth="1"/>
    <col min="8201" max="8201" width="4.5" customWidth="1"/>
    <col min="8202" max="8202" width="7.5" customWidth="1"/>
    <col min="8449" max="8449" width="7.5" customWidth="1"/>
    <col min="8450" max="8450" width="37.25" customWidth="1"/>
    <col min="8451" max="8451" width="6.75" customWidth="1"/>
    <col min="8452" max="8452" width="5.375" customWidth="1"/>
    <col min="8453" max="8453" width="9.375" customWidth="1"/>
    <col min="8454" max="8454" width="5.375" customWidth="1"/>
    <col min="8455" max="8456" width="5.75" customWidth="1"/>
    <col min="8457" max="8457" width="4.5" customWidth="1"/>
    <col min="8458" max="8458" width="7.5" customWidth="1"/>
    <col min="8705" max="8705" width="7.5" customWidth="1"/>
    <col min="8706" max="8706" width="37.25" customWidth="1"/>
    <col min="8707" max="8707" width="6.75" customWidth="1"/>
    <col min="8708" max="8708" width="5.375" customWidth="1"/>
    <col min="8709" max="8709" width="9.375" customWidth="1"/>
    <col min="8710" max="8710" width="5.375" customWidth="1"/>
    <col min="8711" max="8712" width="5.75" customWidth="1"/>
    <col min="8713" max="8713" width="4.5" customWidth="1"/>
    <col min="8714" max="8714" width="7.5" customWidth="1"/>
    <col min="8961" max="8961" width="7.5" customWidth="1"/>
    <col min="8962" max="8962" width="37.25" customWidth="1"/>
    <col min="8963" max="8963" width="6.75" customWidth="1"/>
    <col min="8964" max="8964" width="5.375" customWidth="1"/>
    <col min="8965" max="8965" width="9.375" customWidth="1"/>
    <col min="8966" max="8966" width="5.375" customWidth="1"/>
    <col min="8967" max="8968" width="5.75" customWidth="1"/>
    <col min="8969" max="8969" width="4.5" customWidth="1"/>
    <col min="8970" max="8970" width="7.5" customWidth="1"/>
    <col min="9217" max="9217" width="7.5" customWidth="1"/>
    <col min="9218" max="9218" width="37.25" customWidth="1"/>
    <col min="9219" max="9219" width="6.75" customWidth="1"/>
    <col min="9220" max="9220" width="5.375" customWidth="1"/>
    <col min="9221" max="9221" width="9.375" customWidth="1"/>
    <col min="9222" max="9222" width="5.375" customWidth="1"/>
    <col min="9223" max="9224" width="5.75" customWidth="1"/>
    <col min="9225" max="9225" width="4.5" customWidth="1"/>
    <col min="9226" max="9226" width="7.5" customWidth="1"/>
    <col min="9473" max="9473" width="7.5" customWidth="1"/>
    <col min="9474" max="9474" width="37.25" customWidth="1"/>
    <col min="9475" max="9475" width="6.75" customWidth="1"/>
    <col min="9476" max="9476" width="5.375" customWidth="1"/>
    <col min="9477" max="9477" width="9.375" customWidth="1"/>
    <col min="9478" max="9478" width="5.375" customWidth="1"/>
    <col min="9479" max="9480" width="5.75" customWidth="1"/>
    <col min="9481" max="9481" width="4.5" customWidth="1"/>
    <col min="9482" max="9482" width="7.5" customWidth="1"/>
    <col min="9729" max="9729" width="7.5" customWidth="1"/>
    <col min="9730" max="9730" width="37.25" customWidth="1"/>
    <col min="9731" max="9731" width="6.75" customWidth="1"/>
    <col min="9732" max="9732" width="5.375" customWidth="1"/>
    <col min="9733" max="9733" width="9.375" customWidth="1"/>
    <col min="9734" max="9734" width="5.375" customWidth="1"/>
    <col min="9735" max="9736" width="5.75" customWidth="1"/>
    <col min="9737" max="9737" width="4.5" customWidth="1"/>
    <col min="9738" max="9738" width="7.5" customWidth="1"/>
    <col min="9985" max="9985" width="7.5" customWidth="1"/>
    <col min="9986" max="9986" width="37.25" customWidth="1"/>
    <col min="9987" max="9987" width="6.75" customWidth="1"/>
    <col min="9988" max="9988" width="5.375" customWidth="1"/>
    <col min="9989" max="9989" width="9.375" customWidth="1"/>
    <col min="9990" max="9990" width="5.375" customWidth="1"/>
    <col min="9991" max="9992" width="5.75" customWidth="1"/>
    <col min="9993" max="9993" width="4.5" customWidth="1"/>
    <col min="9994" max="9994" width="7.5" customWidth="1"/>
    <col min="10241" max="10241" width="7.5" customWidth="1"/>
    <col min="10242" max="10242" width="37.25" customWidth="1"/>
    <col min="10243" max="10243" width="6.75" customWidth="1"/>
    <col min="10244" max="10244" width="5.375" customWidth="1"/>
    <col min="10245" max="10245" width="9.375" customWidth="1"/>
    <col min="10246" max="10246" width="5.375" customWidth="1"/>
    <col min="10247" max="10248" width="5.75" customWidth="1"/>
    <col min="10249" max="10249" width="4.5" customWidth="1"/>
    <col min="10250" max="10250" width="7.5" customWidth="1"/>
    <col min="10497" max="10497" width="7.5" customWidth="1"/>
    <col min="10498" max="10498" width="37.25" customWidth="1"/>
    <col min="10499" max="10499" width="6.75" customWidth="1"/>
    <col min="10500" max="10500" width="5.375" customWidth="1"/>
    <col min="10501" max="10501" width="9.375" customWidth="1"/>
    <col min="10502" max="10502" width="5.375" customWidth="1"/>
    <col min="10503" max="10504" width="5.75" customWidth="1"/>
    <col min="10505" max="10505" width="4.5" customWidth="1"/>
    <col min="10506" max="10506" width="7.5" customWidth="1"/>
    <col min="10753" max="10753" width="7.5" customWidth="1"/>
    <col min="10754" max="10754" width="37.25" customWidth="1"/>
    <col min="10755" max="10755" width="6.75" customWidth="1"/>
    <col min="10756" max="10756" width="5.375" customWidth="1"/>
    <col min="10757" max="10757" width="9.375" customWidth="1"/>
    <col min="10758" max="10758" width="5.375" customWidth="1"/>
    <col min="10759" max="10760" width="5.75" customWidth="1"/>
    <col min="10761" max="10761" width="4.5" customWidth="1"/>
    <col min="10762" max="10762" width="7.5" customWidth="1"/>
    <col min="11009" max="11009" width="7.5" customWidth="1"/>
    <col min="11010" max="11010" width="37.25" customWidth="1"/>
    <col min="11011" max="11011" width="6.75" customWidth="1"/>
    <col min="11012" max="11012" width="5.375" customWidth="1"/>
    <col min="11013" max="11013" width="9.375" customWidth="1"/>
    <col min="11014" max="11014" width="5.375" customWidth="1"/>
    <col min="11015" max="11016" width="5.75" customWidth="1"/>
    <col min="11017" max="11017" width="4.5" customWidth="1"/>
    <col min="11018" max="11018" width="7.5" customWidth="1"/>
    <col min="11265" max="11265" width="7.5" customWidth="1"/>
    <col min="11266" max="11266" width="37.25" customWidth="1"/>
    <col min="11267" max="11267" width="6.75" customWidth="1"/>
    <col min="11268" max="11268" width="5.375" customWidth="1"/>
    <col min="11269" max="11269" width="9.375" customWidth="1"/>
    <col min="11270" max="11270" width="5.375" customWidth="1"/>
    <col min="11271" max="11272" width="5.75" customWidth="1"/>
    <col min="11273" max="11273" width="4.5" customWidth="1"/>
    <col min="11274" max="11274" width="7.5" customWidth="1"/>
    <col min="11521" max="11521" width="7.5" customWidth="1"/>
    <col min="11522" max="11522" width="37.25" customWidth="1"/>
    <col min="11523" max="11523" width="6.75" customWidth="1"/>
    <col min="11524" max="11524" width="5.375" customWidth="1"/>
    <col min="11525" max="11525" width="9.375" customWidth="1"/>
    <col min="11526" max="11526" width="5.375" customWidth="1"/>
    <col min="11527" max="11528" width="5.75" customWidth="1"/>
    <col min="11529" max="11529" width="4.5" customWidth="1"/>
    <col min="11530" max="11530" width="7.5" customWidth="1"/>
    <col min="11777" max="11777" width="7.5" customWidth="1"/>
    <col min="11778" max="11778" width="37.25" customWidth="1"/>
    <col min="11779" max="11779" width="6.75" customWidth="1"/>
    <col min="11780" max="11780" width="5.375" customWidth="1"/>
    <col min="11781" max="11781" width="9.375" customWidth="1"/>
    <col min="11782" max="11782" width="5.375" customWidth="1"/>
    <col min="11783" max="11784" width="5.75" customWidth="1"/>
    <col min="11785" max="11785" width="4.5" customWidth="1"/>
    <col min="11786" max="11786" width="7.5" customWidth="1"/>
    <col min="12033" max="12033" width="7.5" customWidth="1"/>
    <col min="12034" max="12034" width="37.25" customWidth="1"/>
    <col min="12035" max="12035" width="6.75" customWidth="1"/>
    <col min="12036" max="12036" width="5.375" customWidth="1"/>
    <col min="12037" max="12037" width="9.375" customWidth="1"/>
    <col min="12038" max="12038" width="5.375" customWidth="1"/>
    <col min="12039" max="12040" width="5.75" customWidth="1"/>
    <col min="12041" max="12041" width="4.5" customWidth="1"/>
    <col min="12042" max="12042" width="7.5" customWidth="1"/>
    <col min="12289" max="12289" width="7.5" customWidth="1"/>
    <col min="12290" max="12290" width="37.25" customWidth="1"/>
    <col min="12291" max="12291" width="6.75" customWidth="1"/>
    <col min="12292" max="12292" width="5.375" customWidth="1"/>
    <col min="12293" max="12293" width="9.375" customWidth="1"/>
    <col min="12294" max="12294" width="5.375" customWidth="1"/>
    <col min="12295" max="12296" width="5.75" customWidth="1"/>
    <col min="12297" max="12297" width="4.5" customWidth="1"/>
    <col min="12298" max="12298" width="7.5" customWidth="1"/>
    <col min="12545" max="12545" width="7.5" customWidth="1"/>
    <col min="12546" max="12546" width="37.25" customWidth="1"/>
    <col min="12547" max="12547" width="6.75" customWidth="1"/>
    <col min="12548" max="12548" width="5.375" customWidth="1"/>
    <col min="12549" max="12549" width="9.375" customWidth="1"/>
    <col min="12550" max="12550" width="5.375" customWidth="1"/>
    <col min="12551" max="12552" width="5.75" customWidth="1"/>
    <col min="12553" max="12553" width="4.5" customWidth="1"/>
    <col min="12554" max="12554" width="7.5" customWidth="1"/>
    <col min="12801" max="12801" width="7.5" customWidth="1"/>
    <col min="12802" max="12802" width="37.25" customWidth="1"/>
    <col min="12803" max="12803" width="6.75" customWidth="1"/>
    <col min="12804" max="12804" width="5.375" customWidth="1"/>
    <col min="12805" max="12805" width="9.375" customWidth="1"/>
    <col min="12806" max="12806" width="5.375" customWidth="1"/>
    <col min="12807" max="12808" width="5.75" customWidth="1"/>
    <col min="12809" max="12809" width="4.5" customWidth="1"/>
    <col min="12810" max="12810" width="7.5" customWidth="1"/>
    <col min="13057" max="13057" width="7.5" customWidth="1"/>
    <col min="13058" max="13058" width="37.25" customWidth="1"/>
    <col min="13059" max="13059" width="6.75" customWidth="1"/>
    <col min="13060" max="13060" width="5.375" customWidth="1"/>
    <col min="13061" max="13061" width="9.375" customWidth="1"/>
    <col min="13062" max="13062" width="5.375" customWidth="1"/>
    <col min="13063" max="13064" width="5.75" customWidth="1"/>
    <col min="13065" max="13065" width="4.5" customWidth="1"/>
    <col min="13066" max="13066" width="7.5" customWidth="1"/>
    <col min="13313" max="13313" width="7.5" customWidth="1"/>
    <col min="13314" max="13314" width="37.25" customWidth="1"/>
    <col min="13315" max="13315" width="6.75" customWidth="1"/>
    <col min="13316" max="13316" width="5.375" customWidth="1"/>
    <col min="13317" max="13317" width="9.375" customWidth="1"/>
    <col min="13318" max="13318" width="5.375" customWidth="1"/>
    <col min="13319" max="13320" width="5.75" customWidth="1"/>
    <col min="13321" max="13321" width="4.5" customWidth="1"/>
    <col min="13322" max="13322" width="7.5" customWidth="1"/>
    <col min="13569" max="13569" width="7.5" customWidth="1"/>
    <col min="13570" max="13570" width="37.25" customWidth="1"/>
    <col min="13571" max="13571" width="6.75" customWidth="1"/>
    <col min="13572" max="13572" width="5.375" customWidth="1"/>
    <col min="13573" max="13573" width="9.375" customWidth="1"/>
    <col min="13574" max="13574" width="5.375" customWidth="1"/>
    <col min="13575" max="13576" width="5.75" customWidth="1"/>
    <col min="13577" max="13577" width="4.5" customWidth="1"/>
    <col min="13578" max="13578" width="7.5" customWidth="1"/>
    <col min="13825" max="13825" width="7.5" customWidth="1"/>
    <col min="13826" max="13826" width="37.25" customWidth="1"/>
    <col min="13827" max="13827" width="6.75" customWidth="1"/>
    <col min="13828" max="13828" width="5.375" customWidth="1"/>
    <col min="13829" max="13829" width="9.375" customWidth="1"/>
    <col min="13830" max="13830" width="5.375" customWidth="1"/>
    <col min="13831" max="13832" width="5.75" customWidth="1"/>
    <col min="13833" max="13833" width="4.5" customWidth="1"/>
    <col min="13834" max="13834" width="7.5" customWidth="1"/>
    <col min="14081" max="14081" width="7.5" customWidth="1"/>
    <col min="14082" max="14082" width="37.25" customWidth="1"/>
    <col min="14083" max="14083" width="6.75" customWidth="1"/>
    <col min="14084" max="14084" width="5.375" customWidth="1"/>
    <col min="14085" max="14085" width="9.375" customWidth="1"/>
    <col min="14086" max="14086" width="5.375" customWidth="1"/>
    <col min="14087" max="14088" width="5.75" customWidth="1"/>
    <col min="14089" max="14089" width="4.5" customWidth="1"/>
    <col min="14090" max="14090" width="7.5" customWidth="1"/>
    <col min="14337" max="14337" width="7.5" customWidth="1"/>
    <col min="14338" max="14338" width="37.25" customWidth="1"/>
    <col min="14339" max="14339" width="6.75" customWidth="1"/>
    <col min="14340" max="14340" width="5.375" customWidth="1"/>
    <col min="14341" max="14341" width="9.375" customWidth="1"/>
    <col min="14342" max="14342" width="5.375" customWidth="1"/>
    <col min="14343" max="14344" width="5.75" customWidth="1"/>
    <col min="14345" max="14345" width="4.5" customWidth="1"/>
    <col min="14346" max="14346" width="7.5" customWidth="1"/>
    <col min="14593" max="14593" width="7.5" customWidth="1"/>
    <col min="14594" max="14594" width="37.25" customWidth="1"/>
    <col min="14595" max="14595" width="6.75" customWidth="1"/>
    <col min="14596" max="14596" width="5.375" customWidth="1"/>
    <col min="14597" max="14597" width="9.375" customWidth="1"/>
    <col min="14598" max="14598" width="5.375" customWidth="1"/>
    <col min="14599" max="14600" width="5.75" customWidth="1"/>
    <col min="14601" max="14601" width="4.5" customWidth="1"/>
    <col min="14602" max="14602" width="7.5" customWidth="1"/>
    <col min="14849" max="14849" width="7.5" customWidth="1"/>
    <col min="14850" max="14850" width="37.25" customWidth="1"/>
    <col min="14851" max="14851" width="6.75" customWidth="1"/>
    <col min="14852" max="14852" width="5.375" customWidth="1"/>
    <col min="14853" max="14853" width="9.375" customWidth="1"/>
    <col min="14854" max="14854" width="5.375" customWidth="1"/>
    <col min="14855" max="14856" width="5.75" customWidth="1"/>
    <col min="14857" max="14857" width="4.5" customWidth="1"/>
    <col min="14858" max="14858" width="7.5" customWidth="1"/>
    <col min="15105" max="15105" width="7.5" customWidth="1"/>
    <col min="15106" max="15106" width="37.25" customWidth="1"/>
    <col min="15107" max="15107" width="6.75" customWidth="1"/>
    <col min="15108" max="15108" width="5.375" customWidth="1"/>
    <col min="15109" max="15109" width="9.375" customWidth="1"/>
    <col min="15110" max="15110" width="5.375" customWidth="1"/>
    <col min="15111" max="15112" width="5.75" customWidth="1"/>
    <col min="15113" max="15113" width="4.5" customWidth="1"/>
    <col min="15114" max="15114" width="7.5" customWidth="1"/>
    <col min="15361" max="15361" width="7.5" customWidth="1"/>
    <col min="15362" max="15362" width="37.25" customWidth="1"/>
    <col min="15363" max="15363" width="6.75" customWidth="1"/>
    <col min="15364" max="15364" width="5.375" customWidth="1"/>
    <col min="15365" max="15365" width="9.375" customWidth="1"/>
    <col min="15366" max="15366" width="5.375" customWidth="1"/>
    <col min="15367" max="15368" width="5.75" customWidth="1"/>
    <col min="15369" max="15369" width="4.5" customWidth="1"/>
    <col min="15370" max="15370" width="7.5" customWidth="1"/>
    <col min="15617" max="15617" width="7.5" customWidth="1"/>
    <col min="15618" max="15618" width="37.25" customWidth="1"/>
    <col min="15619" max="15619" width="6.75" customWidth="1"/>
    <col min="15620" max="15620" width="5.375" customWidth="1"/>
    <col min="15621" max="15621" width="9.375" customWidth="1"/>
    <col min="15622" max="15622" width="5.375" customWidth="1"/>
    <col min="15623" max="15624" width="5.75" customWidth="1"/>
    <col min="15625" max="15625" width="4.5" customWidth="1"/>
    <col min="15626" max="15626" width="7.5" customWidth="1"/>
    <col min="15873" max="15873" width="7.5" customWidth="1"/>
    <col min="15874" max="15874" width="37.25" customWidth="1"/>
    <col min="15875" max="15875" width="6.75" customWidth="1"/>
    <col min="15876" max="15876" width="5.375" customWidth="1"/>
    <col min="15877" max="15877" width="9.375" customWidth="1"/>
    <col min="15878" max="15878" width="5.375" customWidth="1"/>
    <col min="15879" max="15880" width="5.75" customWidth="1"/>
    <col min="15881" max="15881" width="4.5" customWidth="1"/>
    <col min="15882" max="15882" width="7.5" customWidth="1"/>
    <col min="16129" max="16129" width="7.5" customWidth="1"/>
    <col min="16130" max="16130" width="37.25" customWidth="1"/>
    <col min="16131" max="16131" width="6.75" customWidth="1"/>
    <col min="16132" max="16132" width="5.375" customWidth="1"/>
    <col min="16133" max="16133" width="9.375" customWidth="1"/>
    <col min="16134" max="16134" width="5.375" customWidth="1"/>
    <col min="16135" max="16136" width="5.75" customWidth="1"/>
    <col min="16137" max="16137" width="4.5" customWidth="1"/>
    <col min="16138" max="16138" width="7.5" customWidth="1"/>
  </cols>
  <sheetData>
    <row r="1" spans="1:11" ht="25.5" customHeight="1">
      <c r="A1" s="228" t="s">
        <v>1139</v>
      </c>
      <c r="B1" s="228"/>
      <c r="E1" s="229" t="s">
        <v>1104</v>
      </c>
      <c r="F1" s="229"/>
      <c r="G1" s="229"/>
      <c r="H1" s="229"/>
      <c r="I1" s="229"/>
      <c r="K1" s="168"/>
    </row>
    <row r="2" spans="1:11">
      <c r="A2" s="169"/>
    </row>
    <row r="3" spans="1:11">
      <c r="A3" s="230" t="s">
        <v>1141</v>
      </c>
      <c r="B3" s="230"/>
      <c r="C3" s="230"/>
      <c r="D3" s="230"/>
      <c r="E3" s="230"/>
      <c r="F3" s="230"/>
      <c r="G3" s="230"/>
      <c r="H3" s="230"/>
      <c r="I3" s="230"/>
    </row>
    <row r="4" spans="1:11">
      <c r="A4" s="171"/>
      <c r="B4" s="172"/>
    </row>
    <row r="5" spans="1:11">
      <c r="H5" s="173" t="s">
        <v>1</v>
      </c>
    </row>
    <row r="6" spans="1:11" ht="25.5" customHeight="1">
      <c r="A6" s="231" t="s">
        <v>2</v>
      </c>
      <c r="B6" s="231" t="s">
        <v>205</v>
      </c>
      <c r="C6" s="233" t="s">
        <v>1105</v>
      </c>
      <c r="D6" s="233"/>
      <c r="E6" s="233" t="s">
        <v>1140</v>
      </c>
      <c r="F6" s="233"/>
      <c r="G6" s="233" t="s">
        <v>1106</v>
      </c>
      <c r="H6" s="233"/>
      <c r="I6" s="233" t="s">
        <v>1107</v>
      </c>
    </row>
    <row r="7" spans="1:11" ht="32.25" customHeight="1">
      <c r="A7" s="232"/>
      <c r="B7" s="232"/>
      <c r="C7" s="174" t="s">
        <v>1108</v>
      </c>
      <c r="D7" s="174" t="s">
        <v>1109</v>
      </c>
      <c r="E7" s="174" t="s">
        <v>1110</v>
      </c>
      <c r="F7" s="174" t="s">
        <v>1109</v>
      </c>
      <c r="G7" s="174" t="s">
        <v>1108</v>
      </c>
      <c r="H7" s="174" t="s">
        <v>1109</v>
      </c>
      <c r="I7" s="234"/>
    </row>
    <row r="8" spans="1:11" ht="33" customHeight="1">
      <c r="A8" s="174" t="s">
        <v>27</v>
      </c>
      <c r="B8" s="175" t="s">
        <v>1111</v>
      </c>
      <c r="C8" s="176"/>
      <c r="D8" s="176"/>
      <c r="E8" s="176"/>
      <c r="F8" s="176"/>
      <c r="G8" s="176"/>
      <c r="H8" s="176"/>
      <c r="I8" s="176"/>
    </row>
    <row r="9" spans="1:11" ht="17.25" customHeight="1">
      <c r="A9" s="176">
        <v>1</v>
      </c>
      <c r="B9" s="177" t="s">
        <v>1112</v>
      </c>
      <c r="C9" s="176">
        <v>0</v>
      </c>
      <c r="D9" s="176">
        <v>0</v>
      </c>
      <c r="E9" s="176">
        <v>0</v>
      </c>
      <c r="F9" s="176">
        <v>0</v>
      </c>
      <c r="G9" s="176">
        <v>0</v>
      </c>
      <c r="H9" s="176">
        <v>0</v>
      </c>
      <c r="I9" s="176"/>
    </row>
    <row r="10" spans="1:11" ht="17.25" customHeight="1">
      <c r="A10" s="176"/>
      <c r="B10" s="178" t="s">
        <v>1113</v>
      </c>
      <c r="C10" s="176"/>
      <c r="D10" s="176"/>
      <c r="E10" s="176"/>
      <c r="F10" s="176"/>
      <c r="G10" s="176"/>
      <c r="H10" s="176"/>
      <c r="I10" s="176"/>
    </row>
    <row r="11" spans="1:11" ht="17.25" customHeight="1">
      <c r="A11" s="176"/>
      <c r="B11" s="177" t="s">
        <v>1114</v>
      </c>
      <c r="C11" s="176"/>
      <c r="D11" s="176"/>
      <c r="E11" s="176"/>
      <c r="F11" s="176"/>
      <c r="G11" s="176"/>
      <c r="H11" s="176"/>
      <c r="I11" s="176"/>
    </row>
    <row r="12" spans="1:11" ht="17.25" customHeight="1">
      <c r="A12" s="176">
        <v>2</v>
      </c>
      <c r="B12" s="177" t="s">
        <v>1115</v>
      </c>
      <c r="C12" s="176">
        <v>0</v>
      </c>
      <c r="D12" s="176">
        <v>0</v>
      </c>
      <c r="E12" s="176">
        <v>0</v>
      </c>
      <c r="F12" s="176">
        <v>0</v>
      </c>
      <c r="G12" s="176">
        <v>0</v>
      </c>
      <c r="H12" s="176">
        <v>0</v>
      </c>
      <c r="I12" s="176"/>
    </row>
    <row r="13" spans="1:11" ht="17.25" customHeight="1">
      <c r="A13" s="176"/>
      <c r="B13" s="178" t="s">
        <v>1116</v>
      </c>
      <c r="C13" s="176"/>
      <c r="D13" s="176"/>
      <c r="E13" s="176"/>
      <c r="F13" s="176"/>
      <c r="G13" s="176"/>
      <c r="H13" s="176"/>
      <c r="I13" s="176"/>
    </row>
    <row r="14" spans="1:11" ht="17.25" customHeight="1">
      <c r="A14" s="176"/>
      <c r="B14" s="178" t="s">
        <v>1117</v>
      </c>
      <c r="C14" s="176"/>
      <c r="D14" s="176"/>
      <c r="E14" s="176"/>
      <c r="F14" s="176"/>
      <c r="G14" s="176"/>
      <c r="H14" s="176"/>
      <c r="I14" s="176"/>
    </row>
    <row r="15" spans="1:11" ht="17.25" customHeight="1">
      <c r="A15" s="176">
        <v>3</v>
      </c>
      <c r="B15" s="177" t="s">
        <v>1118</v>
      </c>
      <c r="C15" s="176">
        <v>0</v>
      </c>
      <c r="D15" s="176">
        <v>0</v>
      </c>
      <c r="E15" s="176">
        <v>0</v>
      </c>
      <c r="F15" s="176">
        <v>0</v>
      </c>
      <c r="G15" s="176">
        <v>0</v>
      </c>
      <c r="H15" s="176">
        <v>0</v>
      </c>
      <c r="I15" s="176"/>
    </row>
    <row r="16" spans="1:11" ht="17.25" customHeight="1">
      <c r="A16" s="176" t="s">
        <v>1119</v>
      </c>
      <c r="B16" s="177" t="s">
        <v>1120</v>
      </c>
      <c r="C16" s="176"/>
      <c r="D16" s="176"/>
      <c r="E16" s="176"/>
      <c r="F16" s="176"/>
      <c r="G16" s="176"/>
      <c r="H16" s="176"/>
      <c r="I16" s="176"/>
    </row>
    <row r="17" spans="1:9" ht="17.25" customHeight="1">
      <c r="A17" s="176"/>
      <c r="B17" s="178" t="s">
        <v>1121</v>
      </c>
      <c r="C17" s="176"/>
      <c r="D17" s="176"/>
      <c r="E17" s="176"/>
      <c r="F17" s="176"/>
      <c r="G17" s="176"/>
      <c r="H17" s="176"/>
      <c r="I17" s="176"/>
    </row>
    <row r="18" spans="1:9" ht="17.25" customHeight="1">
      <c r="A18" s="176"/>
      <c r="B18" s="178" t="s">
        <v>1122</v>
      </c>
      <c r="C18" s="176"/>
      <c r="D18" s="176"/>
      <c r="E18" s="176"/>
      <c r="F18" s="176"/>
      <c r="G18" s="176"/>
      <c r="H18" s="176"/>
      <c r="I18" s="176"/>
    </row>
    <row r="19" spans="1:9" ht="17.25" customHeight="1">
      <c r="A19" s="176" t="s">
        <v>1123</v>
      </c>
      <c r="B19" s="177" t="s">
        <v>1124</v>
      </c>
      <c r="C19" s="176"/>
      <c r="D19" s="176"/>
      <c r="E19" s="176"/>
      <c r="F19" s="176"/>
      <c r="G19" s="176"/>
      <c r="H19" s="176"/>
      <c r="I19" s="176"/>
    </row>
    <row r="20" spans="1:9" ht="17.25" customHeight="1">
      <c r="A20" s="176"/>
      <c r="B20" s="178" t="s">
        <v>1121</v>
      </c>
      <c r="C20" s="176"/>
      <c r="D20" s="176"/>
      <c r="E20" s="176"/>
      <c r="F20" s="176"/>
      <c r="G20" s="176"/>
      <c r="H20" s="176"/>
      <c r="I20" s="176"/>
    </row>
    <row r="21" spans="1:9" ht="17.25" customHeight="1">
      <c r="A21" s="176"/>
      <c r="B21" s="178" t="s">
        <v>1125</v>
      </c>
      <c r="C21" s="176"/>
      <c r="D21" s="176"/>
      <c r="E21" s="176"/>
      <c r="F21" s="176"/>
      <c r="G21" s="176"/>
      <c r="H21" s="176"/>
      <c r="I21" s="176"/>
    </row>
    <row r="22" spans="1:9" ht="17.25" customHeight="1">
      <c r="A22" s="176">
        <v>4</v>
      </c>
      <c r="B22" s="177" t="s">
        <v>1126</v>
      </c>
      <c r="C22" s="176"/>
      <c r="D22" s="176"/>
      <c r="E22" s="176"/>
      <c r="F22" s="176"/>
      <c r="G22" s="176"/>
      <c r="H22" s="176"/>
      <c r="I22" s="176"/>
    </row>
    <row r="23" spans="1:9" ht="17.25" customHeight="1">
      <c r="A23" s="176"/>
      <c r="B23" s="178" t="s">
        <v>1121</v>
      </c>
      <c r="C23" s="176"/>
      <c r="D23" s="176"/>
      <c r="E23" s="176"/>
      <c r="F23" s="176"/>
      <c r="G23" s="176"/>
      <c r="H23" s="176"/>
      <c r="I23" s="176"/>
    </row>
    <row r="24" spans="1:9" ht="17.25" customHeight="1">
      <c r="A24" s="176"/>
      <c r="B24" s="178" t="s">
        <v>1127</v>
      </c>
      <c r="C24" s="176"/>
      <c r="D24" s="176"/>
      <c r="E24" s="176"/>
      <c r="F24" s="176"/>
      <c r="G24" s="176"/>
      <c r="H24" s="176"/>
      <c r="I24" s="176"/>
    </row>
    <row r="25" spans="1:9" ht="17.25" customHeight="1">
      <c r="A25" s="174" t="s">
        <v>94</v>
      </c>
      <c r="B25" s="175" t="s">
        <v>1128</v>
      </c>
      <c r="C25" s="176">
        <v>0</v>
      </c>
      <c r="D25" s="176">
        <v>0</v>
      </c>
      <c r="E25" s="176">
        <v>0</v>
      </c>
      <c r="F25" s="176">
        <v>0</v>
      </c>
      <c r="G25" s="176">
        <v>0</v>
      </c>
      <c r="H25" s="176">
        <v>0</v>
      </c>
      <c r="I25" s="176"/>
    </row>
    <row r="26" spans="1:9" ht="15.75" customHeight="1">
      <c r="A26" s="176">
        <v>1</v>
      </c>
      <c r="B26" s="177" t="s">
        <v>1129</v>
      </c>
      <c r="C26" s="176"/>
      <c r="D26" s="176"/>
      <c r="E26" s="176"/>
      <c r="F26" s="176"/>
      <c r="G26" s="176"/>
      <c r="H26" s="176"/>
      <c r="I26" s="176"/>
    </row>
    <row r="27" spans="1:9" ht="15.75" customHeight="1">
      <c r="A27" s="176"/>
      <c r="B27" s="178" t="s">
        <v>1130</v>
      </c>
      <c r="C27" s="176"/>
      <c r="D27" s="176"/>
      <c r="E27" s="176"/>
      <c r="F27" s="176"/>
      <c r="G27" s="176"/>
      <c r="H27" s="176"/>
      <c r="I27" s="176"/>
    </row>
    <row r="28" spans="1:9" ht="15.75" customHeight="1">
      <c r="A28" s="176"/>
      <c r="B28" s="177" t="s">
        <v>1114</v>
      </c>
      <c r="C28" s="176"/>
      <c r="D28" s="176"/>
      <c r="E28" s="176"/>
      <c r="F28" s="176"/>
      <c r="G28" s="176"/>
      <c r="H28" s="176"/>
      <c r="I28" s="176"/>
    </row>
    <row r="29" spans="1:9" ht="15.75" customHeight="1">
      <c r="A29" s="176">
        <v>2</v>
      </c>
      <c r="B29" s="177" t="s">
        <v>1115</v>
      </c>
      <c r="C29" s="176"/>
      <c r="D29" s="176"/>
      <c r="E29" s="176"/>
      <c r="F29" s="176"/>
      <c r="G29" s="176"/>
      <c r="H29" s="176"/>
      <c r="I29" s="176"/>
    </row>
    <row r="30" spans="1:9" ht="15.75" customHeight="1">
      <c r="A30" s="176"/>
      <c r="B30" s="178" t="s">
        <v>1131</v>
      </c>
      <c r="C30" s="176"/>
      <c r="D30" s="176"/>
      <c r="E30" s="176"/>
      <c r="F30" s="176"/>
      <c r="G30" s="176"/>
      <c r="H30" s="176"/>
      <c r="I30" s="176"/>
    </row>
    <row r="31" spans="1:9" ht="15.75" customHeight="1">
      <c r="A31" s="176"/>
      <c r="B31" s="177" t="s">
        <v>1132</v>
      </c>
      <c r="C31" s="176"/>
      <c r="D31" s="176"/>
      <c r="E31" s="176"/>
      <c r="F31" s="176"/>
      <c r="G31" s="176"/>
      <c r="H31" s="176"/>
      <c r="I31" s="176"/>
    </row>
    <row r="32" spans="1:9" ht="15.75" customHeight="1">
      <c r="A32" s="176">
        <v>3</v>
      </c>
      <c r="B32" s="177" t="s">
        <v>1133</v>
      </c>
      <c r="C32" s="176"/>
      <c r="D32" s="176"/>
      <c r="E32" s="176"/>
      <c r="F32" s="176"/>
      <c r="G32" s="176"/>
      <c r="H32" s="176"/>
      <c r="I32" s="176"/>
    </row>
    <row r="33" spans="1:9" ht="15.75" customHeight="1">
      <c r="A33" s="176" t="s">
        <v>1119</v>
      </c>
      <c r="B33" s="177" t="s">
        <v>1120</v>
      </c>
      <c r="C33" s="176"/>
      <c r="D33" s="176"/>
      <c r="E33" s="176"/>
      <c r="F33" s="176"/>
      <c r="G33" s="176"/>
      <c r="H33" s="176"/>
      <c r="I33" s="176"/>
    </row>
    <row r="34" spans="1:9" ht="15.75" customHeight="1">
      <c r="A34" s="176"/>
      <c r="B34" s="178" t="s">
        <v>1121</v>
      </c>
      <c r="C34" s="176"/>
      <c r="D34" s="176"/>
      <c r="E34" s="176"/>
      <c r="F34" s="176"/>
      <c r="G34" s="176"/>
      <c r="H34" s="176"/>
      <c r="I34" s="176"/>
    </row>
    <row r="35" spans="1:9" ht="15.75" customHeight="1">
      <c r="A35" s="176"/>
      <c r="B35" s="178" t="s">
        <v>1122</v>
      </c>
      <c r="C35" s="176"/>
      <c r="D35" s="176"/>
      <c r="E35" s="179"/>
      <c r="F35" s="176"/>
      <c r="G35" s="176"/>
      <c r="H35" s="176"/>
      <c r="I35" s="176"/>
    </row>
    <row r="36" spans="1:9" ht="15.75" customHeight="1">
      <c r="A36" s="176" t="s">
        <v>1123</v>
      </c>
      <c r="B36" s="177" t="s">
        <v>1134</v>
      </c>
      <c r="C36" s="176"/>
      <c r="D36" s="176"/>
      <c r="E36" s="176"/>
      <c r="F36" s="176"/>
      <c r="G36" s="176"/>
      <c r="H36" s="176"/>
      <c r="I36" s="176"/>
    </row>
    <row r="37" spans="1:9" ht="15.75" customHeight="1">
      <c r="A37" s="176"/>
      <c r="B37" s="178" t="s">
        <v>1121</v>
      </c>
      <c r="C37" s="176"/>
      <c r="D37" s="176"/>
      <c r="E37" s="176"/>
      <c r="F37" s="176"/>
      <c r="G37" s="176"/>
      <c r="H37" s="176"/>
      <c r="I37" s="176"/>
    </row>
    <row r="38" spans="1:9" ht="15.75" customHeight="1">
      <c r="A38" s="176"/>
      <c r="B38" s="178" t="s">
        <v>1127</v>
      </c>
      <c r="C38" s="176"/>
      <c r="D38" s="176"/>
      <c r="E38" s="176"/>
      <c r="F38" s="176"/>
      <c r="G38" s="176"/>
      <c r="H38" s="176"/>
      <c r="I38" s="176"/>
    </row>
    <row r="39" spans="1:9" ht="15.75" customHeight="1">
      <c r="A39" s="176">
        <v>4</v>
      </c>
      <c r="B39" s="177" t="s">
        <v>1135</v>
      </c>
      <c r="C39" s="176"/>
      <c r="D39" s="176"/>
      <c r="E39" s="176"/>
      <c r="F39" s="176"/>
      <c r="G39" s="176"/>
      <c r="H39" s="176"/>
      <c r="I39" s="176"/>
    </row>
    <row r="40" spans="1:9" ht="15.75" customHeight="1">
      <c r="A40" s="176"/>
      <c r="B40" s="178" t="s">
        <v>1121</v>
      </c>
      <c r="C40" s="176"/>
      <c r="D40" s="176"/>
      <c r="E40" s="176"/>
      <c r="F40" s="176"/>
      <c r="G40" s="176"/>
      <c r="H40" s="176"/>
      <c r="I40" s="176"/>
    </row>
    <row r="41" spans="1:9" ht="15.75" customHeight="1">
      <c r="A41" s="176"/>
      <c r="B41" s="178" t="s">
        <v>1127</v>
      </c>
      <c r="C41" s="176"/>
      <c r="D41" s="176"/>
      <c r="E41" s="176"/>
      <c r="F41" s="176"/>
      <c r="G41" s="176"/>
      <c r="H41" s="176"/>
      <c r="I41" s="176"/>
    </row>
    <row r="42" spans="1:9" ht="15.75" customHeight="1">
      <c r="A42" s="176">
        <v>5</v>
      </c>
      <c r="B42" s="177" t="s">
        <v>1136</v>
      </c>
      <c r="C42" s="176"/>
      <c r="D42" s="176"/>
      <c r="E42" s="179"/>
      <c r="F42" s="176"/>
      <c r="G42" s="176"/>
      <c r="H42" s="176"/>
      <c r="I42" s="176"/>
    </row>
    <row r="43" spans="1:9" ht="15.75" customHeight="1">
      <c r="A43" s="176"/>
      <c r="B43" s="178" t="s">
        <v>1121</v>
      </c>
      <c r="C43" s="176"/>
      <c r="D43" s="176"/>
      <c r="E43" s="176"/>
      <c r="F43" s="176"/>
      <c r="G43" s="176"/>
      <c r="H43" s="176"/>
      <c r="I43" s="176"/>
    </row>
    <row r="44" spans="1:9" ht="15.75" customHeight="1">
      <c r="A44" s="176"/>
      <c r="B44" s="178" t="s">
        <v>1127</v>
      </c>
      <c r="C44" s="176"/>
      <c r="D44" s="176"/>
      <c r="E44" s="179"/>
      <c r="F44" s="176"/>
      <c r="G44" s="176"/>
      <c r="H44" s="176"/>
      <c r="I44" s="176"/>
    </row>
    <row r="45" spans="1:9" ht="15.75" customHeight="1">
      <c r="A45" s="174" t="s">
        <v>112</v>
      </c>
      <c r="B45" s="175" t="s">
        <v>1137</v>
      </c>
      <c r="C45" s="176">
        <v>0</v>
      </c>
      <c r="D45" s="176">
        <v>0</v>
      </c>
      <c r="E45" s="176">
        <v>0</v>
      </c>
      <c r="F45" s="176">
        <v>0</v>
      </c>
      <c r="G45" s="176">
        <v>0</v>
      </c>
      <c r="H45" s="176">
        <v>0</v>
      </c>
      <c r="I45" s="176"/>
    </row>
    <row r="46" spans="1:9" ht="15.75" customHeight="1">
      <c r="A46" s="176"/>
      <c r="B46" s="177" t="s">
        <v>1138</v>
      </c>
      <c r="C46" s="176"/>
      <c r="D46" s="176"/>
      <c r="E46" s="176"/>
      <c r="F46" s="176"/>
      <c r="G46" s="176"/>
      <c r="H46" s="176"/>
      <c r="I46" s="176"/>
    </row>
    <row r="47" spans="1:9" ht="15.75" customHeight="1">
      <c r="A47" s="180"/>
      <c r="B47" s="181"/>
      <c r="C47" s="180"/>
      <c r="D47" s="180"/>
      <c r="E47" s="180"/>
      <c r="F47" s="180"/>
      <c r="G47" s="180"/>
      <c r="H47" s="180"/>
      <c r="I47" s="180"/>
    </row>
    <row r="48" spans="1:9" ht="17.25" customHeight="1">
      <c r="A48" s="169"/>
    </row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  <row r="55" ht="17.25" customHeight="1"/>
  </sheetData>
  <mergeCells count="9">
    <mergeCell ref="A1:B1"/>
    <mergeCell ref="E1:I1"/>
    <mergeCell ref="A3:I3"/>
    <mergeCell ref="A6:A7"/>
    <mergeCell ref="B6:B7"/>
    <mergeCell ref="C6:D6"/>
    <mergeCell ref="E6:F6"/>
    <mergeCell ref="G6:H6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Biểu 2b</vt:lpstr>
      <vt:lpstr>Bieu 2c- Phần 1</vt:lpstr>
      <vt:lpstr>Bieu 2c- Phần 2</vt:lpstr>
      <vt:lpstr>Tính CCTL</vt:lpstr>
      <vt:lpstr>Bieu TT 69</vt:lpstr>
      <vt:lpstr>'Bieu 2c- Phần 1'!Print_Titles</vt:lpstr>
      <vt:lpstr>'Bieu 2c- Phần 2'!Print_Titles</vt:lpstr>
      <vt:lpstr>'Tính CCTL'!Print_Titles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TRAN MINH TUAN</cp:lastModifiedBy>
  <cp:lastPrinted>2022-06-01T09:25:22Z</cp:lastPrinted>
  <dcterms:created xsi:type="dcterms:W3CDTF">2019-07-09T01:34:59Z</dcterms:created>
  <dcterms:modified xsi:type="dcterms:W3CDTF">2022-09-21T00:26:51Z</dcterms:modified>
</cp:coreProperties>
</file>